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735" windowHeight="1210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David Vose</author>
  </authors>
  <commentList>
    <comment ref="E30" authorId="0">
      <text>
        <r>
          <rPr>
            <sz val="8"/>
            <rFont val="Tahoma"/>
            <family val="2"/>
          </rPr>
          <t>An exact value from within the data set returns the corresponding y-variable value</t>
        </r>
      </text>
    </comment>
  </commentList>
</comments>
</file>

<file path=xl/sharedStrings.xml><?xml version="1.0" encoding="utf-8"?>
<sst xmlns="http://schemas.openxmlformats.org/spreadsheetml/2006/main" count="26" uniqueCount="14">
  <si>
    <t>y-variable</t>
  </si>
  <si>
    <t>x-variable</t>
  </si>
  <si>
    <t>x-value</t>
  </si>
  <si>
    <t>y-value interpolation</t>
  </si>
  <si>
    <t>Uses linear interpolation to return a dependent variable value given data and an independent variable value</t>
  </si>
  <si>
    <t>VoseInterpolate(Value,{independent},{dependent})</t>
  </si>
  <si>
    <r>
      <t xml:space="preserve">Value </t>
    </r>
    <r>
      <rPr>
        <sz val="10"/>
        <rFont val="Arial"/>
        <family val="2"/>
      </rPr>
      <t>is the independent variable value for which we wish to find the corresponding dependent variable value</t>
    </r>
  </si>
  <si>
    <r>
      <t xml:space="preserve">{independent} </t>
    </r>
    <r>
      <rPr>
        <sz val="10"/>
        <rFont val="Arial"/>
        <family val="2"/>
      </rPr>
      <t>is an array of observations for an independent variable</t>
    </r>
  </si>
  <si>
    <r>
      <t xml:space="preserve">{dedependent} </t>
    </r>
    <r>
      <rPr>
        <sz val="10"/>
        <rFont val="Arial"/>
        <family val="2"/>
      </rPr>
      <t>is an array of observations for a dependent variable</t>
    </r>
  </si>
  <si>
    <t>Notes:</t>
  </si>
  <si>
    <t xml:space="preserve"> {independent} and {dependent} arrays must be of same length</t>
  </si>
  <si>
    <r>
      <t xml:space="preserve">The function searches for the nearest values in </t>
    </r>
    <r>
      <rPr>
        <b/>
        <sz val="10"/>
        <rFont val="Arial"/>
        <family val="2"/>
      </rPr>
      <t>independent</t>
    </r>
    <r>
      <rPr>
        <sz val="10"/>
        <rFont val="Arial"/>
        <family val="2"/>
      </rPr>
      <t xml:space="preserve"> above and below </t>
    </r>
    <r>
      <rPr>
        <b/>
        <sz val="10"/>
        <rFont val="Arial"/>
        <family val="2"/>
      </rPr>
      <t>Value,</t>
    </r>
    <r>
      <rPr>
        <sz val="10"/>
        <rFont val="Arial"/>
        <family val="2"/>
      </rPr>
      <t xml:space="preserve"> fins the corresponding values in </t>
    </r>
    <r>
      <rPr>
        <b/>
        <sz val="10"/>
        <rFont val="Arial"/>
        <family val="2"/>
      </rPr>
      <t>dependent</t>
    </r>
    <r>
      <rPr>
        <sz val="10"/>
        <rFont val="Arial"/>
        <family val="2"/>
      </rPr>
      <t xml:space="preserve"> and interpolates between them</t>
    </r>
  </si>
  <si>
    <t>Example 1</t>
  </si>
  <si>
    <t>Error messages: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</si>
</sst>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0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sz val="7.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1" fillId="34" borderId="20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21"/>
          <c:w val="0.9395"/>
          <c:h val="0.9075"/>
        </c:manualLayout>
      </c:layout>
      <c:scatterChart>
        <c:scatterStyle val="line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Sheet1!$B$23:$B$68</c:f>
              <c:numCache/>
            </c:numRef>
          </c:xVal>
          <c:yVal>
            <c:numRef>
              <c:f>Sheet1!$C$23:$C$68</c:f>
              <c:numCache/>
            </c:numRef>
          </c:yVal>
          <c:smooth val="0"/>
        </c:ser>
        <c:ser>
          <c:idx val="1"/>
          <c:order val="1"/>
          <c:tx>
            <c:v>Interpolation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Sheet1!$E$26</c:f>
              <c:numCache/>
            </c:numRef>
          </c:xVal>
          <c:yVal>
            <c:numRef>
              <c:f>Sheet1!$F$26</c:f>
              <c:numCache/>
            </c:numRef>
          </c:yVal>
          <c:smooth val="0"/>
        </c:ser>
        <c:axId val="11494095"/>
        <c:axId val="36337992"/>
      </c:scatterChart>
      <c:valAx>
        <c:axId val="1149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x-variable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7992"/>
        <c:crosses val="autoZero"/>
        <c:crossBetween val="midCat"/>
        <c:dispUnits/>
      </c:valAx>
      <c:valAx>
        <c:axId val="36337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y-variable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94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57975"/>
          <c:w val="0.110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66675</xdr:rowOff>
    </xdr:from>
    <xdr:to>
      <xdr:col>9</xdr:col>
      <xdr:colOff>219075</xdr:colOff>
      <xdr:row>59</xdr:row>
      <xdr:rowOff>152400</xdr:rowOff>
    </xdr:to>
    <xdr:graphicFrame>
      <xdr:nvGraphicFramePr>
        <xdr:cNvPr id="1" name="Chart 1"/>
        <xdr:cNvGraphicFramePr/>
      </xdr:nvGraphicFramePr>
      <xdr:xfrm>
        <a:off x="0" y="5248275"/>
        <a:ext cx="66198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4</xdr:row>
      <xdr:rowOff>0</xdr:rowOff>
    </xdr:to>
    <xdr:pic>
      <xdr:nvPicPr>
        <xdr:cNvPr id="2" name="Picture 2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4288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6:Q68"/>
  <sheetViews>
    <sheetView tabSelected="1" zoomScalePageLayoutView="0" workbookViewId="0" topLeftCell="A19">
      <selection activeCell="E15" sqref="E15"/>
    </sheetView>
  </sheetViews>
  <sheetFormatPr defaultColWidth="9.140625" defaultRowHeight="12.75"/>
  <cols>
    <col min="1" max="1" width="5.7109375" style="0" customWidth="1"/>
    <col min="2" max="3" width="12.28125" style="0" customWidth="1"/>
    <col min="6" max="6" width="20.00390625" style="0" bestFit="1" customWidth="1"/>
    <col min="13" max="14" width="12.00390625" style="0" bestFit="1" customWidth="1"/>
    <col min="17" max="17" width="50.57421875" style="0" bestFit="1" customWidth="1"/>
  </cols>
  <sheetData>
    <row r="2" ht="25.5" customHeight="1"/>
    <row r="6" spans="2:9" ht="12.75">
      <c r="B6" s="21" t="s">
        <v>5</v>
      </c>
      <c r="C6" s="22"/>
      <c r="D6" s="22"/>
      <c r="E6" s="22"/>
      <c r="F6" s="22"/>
      <c r="G6" s="22"/>
      <c r="H6" s="22"/>
      <c r="I6" s="18"/>
    </row>
    <row r="7" spans="2:9" ht="12.75">
      <c r="B7" s="19" t="s">
        <v>4</v>
      </c>
      <c r="C7" s="20"/>
      <c r="D7" s="20"/>
      <c r="E7" s="20"/>
      <c r="F7" s="20"/>
      <c r="G7" s="20"/>
      <c r="H7" s="20"/>
      <c r="I7" s="5"/>
    </row>
    <row r="8" ht="12.75">
      <c r="B8" s="1"/>
    </row>
    <row r="9" ht="12.75">
      <c r="B9" s="1" t="s">
        <v>6</v>
      </c>
    </row>
    <row r="10" ht="12.75">
      <c r="B10" s="1" t="s">
        <v>7</v>
      </c>
    </row>
    <row r="11" ht="12.75">
      <c r="B11" s="1" t="s">
        <v>8</v>
      </c>
    </row>
    <row r="12" ht="12.75">
      <c r="B12" s="1"/>
    </row>
    <row r="13" ht="12.75">
      <c r="B13" s="1" t="s">
        <v>9</v>
      </c>
    </row>
    <row r="14" ht="12.75">
      <c r="B14" s="12" t="s">
        <v>10</v>
      </c>
    </row>
    <row r="15" ht="12.75">
      <c r="B15" s="12" t="s">
        <v>11</v>
      </c>
    </row>
    <row r="16" ht="12.75">
      <c r="B16" s="12"/>
    </row>
    <row r="17" ht="12.75">
      <c r="B17" s="12"/>
    </row>
    <row r="18" ht="12.75">
      <c r="B18" s="12"/>
    </row>
    <row r="20" spans="2:13" ht="12.75">
      <c r="B20" s="1" t="s">
        <v>12</v>
      </c>
      <c r="M20" s="1" t="s">
        <v>13</v>
      </c>
    </row>
    <row r="22" spans="2:17" ht="12.75">
      <c r="B22" s="10" t="s">
        <v>1</v>
      </c>
      <c r="C22" s="11" t="s">
        <v>0</v>
      </c>
      <c r="M22" s="10" t="s">
        <v>1</v>
      </c>
      <c r="N22" s="11" t="s">
        <v>0</v>
      </c>
      <c r="P22" s="8" t="s">
        <v>2</v>
      </c>
      <c r="Q22" s="9" t="s">
        <v>3</v>
      </c>
    </row>
    <row r="23" spans="2:17" ht="12.75">
      <c r="B23" s="6">
        <v>2.953512057754468</v>
      </c>
      <c r="C23" s="4">
        <v>14.174672607210606</v>
      </c>
      <c r="M23" s="6">
        <v>2</v>
      </c>
      <c r="N23" s="4">
        <v>4.536869793411548</v>
      </c>
      <c r="P23" s="3">
        <v>3.5</v>
      </c>
      <c r="Q23" s="2" t="str">
        <f>_XLL.VOSEINTERPOLATE(P23,M23:M30,N23:N30)</f>
        <v>Error: {independent} must contain unique values</v>
      </c>
    </row>
    <row r="24" spans="2:14" ht="12.75">
      <c r="B24" s="6">
        <v>2.9548706044890913</v>
      </c>
      <c r="C24" s="4">
        <v>14.179561151069453</v>
      </c>
      <c r="M24" s="6">
        <v>2</v>
      </c>
      <c r="N24" s="4">
        <v>4.799530831811868</v>
      </c>
    </row>
    <row r="25" spans="2:14" ht="12.75">
      <c r="B25" s="6">
        <v>0.3465181318859121</v>
      </c>
      <c r="C25" s="4">
        <v>6.504282328376545</v>
      </c>
      <c r="E25" s="8" t="s">
        <v>2</v>
      </c>
      <c r="F25" s="8" t="s">
        <v>3</v>
      </c>
      <c r="M25" s="6">
        <v>3</v>
      </c>
      <c r="N25" s="4">
        <v>5.920113566468228</v>
      </c>
    </row>
    <row r="26" spans="2:14" ht="12.75">
      <c r="B26" s="6">
        <v>5.376659729600434</v>
      </c>
      <c r="C26" s="4">
        <v>23.81132850608464</v>
      </c>
      <c r="E26" s="3">
        <v>4</v>
      </c>
      <c r="F26" s="2">
        <f>_XLL.VOSEINTERPOLATE(E26,B23:B68,C23:C68)</f>
        <v>18.128562361547875</v>
      </c>
      <c r="M26" s="6">
        <v>3</v>
      </c>
      <c r="N26" s="4">
        <v>6.083188182285076</v>
      </c>
    </row>
    <row r="27" spans="2:14" ht="12.75">
      <c r="B27" s="6">
        <v>2.8313270246518365</v>
      </c>
      <c r="C27" s="4">
        <v>13.737791803028276</v>
      </c>
      <c r="M27" s="6">
        <v>4</v>
      </c>
      <c r="N27" s="4">
        <v>5.907648650256077</v>
      </c>
    </row>
    <row r="28" spans="2:14" ht="12.75">
      <c r="B28" s="6">
        <v>5.679877815356116</v>
      </c>
      <c r="C28" s="4">
        <v>25.128049500666577</v>
      </c>
      <c r="M28" s="13">
        <v>5</v>
      </c>
      <c r="N28" s="4">
        <v>7.202771312466408</v>
      </c>
    </row>
    <row r="29" spans="2:14" ht="12.75">
      <c r="B29" s="6">
        <v>3.9621502789605336</v>
      </c>
      <c r="C29" s="4">
        <v>17.97678414667014</v>
      </c>
      <c r="M29" s="13">
        <v>5</v>
      </c>
      <c r="N29" s="4">
        <v>7.116275038971242</v>
      </c>
    </row>
    <row r="30" spans="2:14" ht="12.75">
      <c r="B30" s="6">
        <v>5.546978689161436</v>
      </c>
      <c r="C30" s="4">
        <v>24.548271414656888</v>
      </c>
      <c r="E30" s="3">
        <f>B30</f>
        <v>5.546978689161436</v>
      </c>
      <c r="F30" s="2">
        <f>_XLL.VOSEINTERPOLATE(E30,B23:B68,C23:C68)</f>
        <v>24.548271414656888</v>
      </c>
      <c r="M30" s="14">
        <v>6</v>
      </c>
      <c r="N30" s="5">
        <v>7.302173149469429</v>
      </c>
    </row>
    <row r="31" spans="2:3" ht="12.75">
      <c r="B31" s="6">
        <v>1.147315163764885</v>
      </c>
      <c r="C31" s="4">
        <v>8.391209069877627</v>
      </c>
    </row>
    <row r="32" spans="2:3" ht="12.75">
      <c r="B32" s="6">
        <v>1.9653966534371619</v>
      </c>
      <c r="C32" s="4">
        <v>10.814101820386691</v>
      </c>
    </row>
    <row r="33" spans="2:17" ht="12.75">
      <c r="B33" s="6">
        <v>3.532044320423994</v>
      </c>
      <c r="C33" s="4">
        <v>16.314875335988837</v>
      </c>
      <c r="M33" s="10" t="s">
        <v>1</v>
      </c>
      <c r="N33" s="11" t="s">
        <v>0</v>
      </c>
      <c r="P33" s="8" t="s">
        <v>2</v>
      </c>
      <c r="Q33" s="9" t="s">
        <v>3</v>
      </c>
    </row>
    <row r="34" spans="2:17" ht="12.75">
      <c r="B34" s="6">
        <v>2.309817353465654</v>
      </c>
      <c r="C34" s="4">
        <v>11.93855697462743</v>
      </c>
      <c r="M34" s="15">
        <v>2.953512057754468</v>
      </c>
      <c r="N34" s="15">
        <v>14.174672607210606</v>
      </c>
      <c r="P34" s="3">
        <v>3.5</v>
      </c>
      <c r="Q34" s="2" t="str">
        <f>_XLL.VOSEINTERPOLATE(P34,M34:M51,N34:N46)</f>
        <v>Error: {independent} and {dependent} arrays must be equal</v>
      </c>
    </row>
    <row r="35" spans="2:14" ht="12.75">
      <c r="B35" s="6">
        <v>0.19117455475543532</v>
      </c>
      <c r="C35" s="4">
        <v>6.232749688959543</v>
      </c>
      <c r="M35" s="6">
        <v>2.9548706044890913</v>
      </c>
      <c r="N35" s="6">
        <v>14.179561151069453</v>
      </c>
    </row>
    <row r="36" spans="2:14" ht="12.75">
      <c r="B36" s="6">
        <v>1.0621210162186197</v>
      </c>
      <c r="C36" s="4">
        <v>8.162998402472144</v>
      </c>
      <c r="M36" s="6">
        <v>0.3465181318859121</v>
      </c>
      <c r="N36" s="6">
        <v>6.504282328376545</v>
      </c>
    </row>
    <row r="37" spans="2:14" ht="12.75">
      <c r="B37" s="6">
        <v>0.6121255627558393</v>
      </c>
      <c r="C37" s="4">
        <v>7.05662934252336</v>
      </c>
      <c r="M37" s="6">
        <v>5.376659729600434</v>
      </c>
      <c r="N37" s="6">
        <v>23.81132850608464</v>
      </c>
    </row>
    <row r="38" spans="2:14" ht="12.75">
      <c r="B38" s="6">
        <v>1.4823329287427627</v>
      </c>
      <c r="C38" s="4">
        <v>9.336256851722656</v>
      </c>
      <c r="M38" s="6">
        <v>2.8313270246518365</v>
      </c>
      <c r="N38" s="6">
        <v>13.737791803028276</v>
      </c>
    </row>
    <row r="39" spans="2:14" ht="12.75">
      <c r="B39" s="6">
        <v>0.2739295779585347</v>
      </c>
      <c r="C39" s="4">
        <v>6.371501526456889</v>
      </c>
      <c r="M39" s="6">
        <v>5.679877815356116</v>
      </c>
      <c r="N39" s="6">
        <v>25.128049500666577</v>
      </c>
    </row>
    <row r="40" spans="2:14" ht="12.75">
      <c r="B40" s="6">
        <v>2.568825724045247</v>
      </c>
      <c r="C40" s="4">
        <v>12.818440102138322</v>
      </c>
      <c r="M40" s="6">
        <v>3.9621502789605336</v>
      </c>
      <c r="N40" s="6">
        <v>17.97678414667014</v>
      </c>
    </row>
    <row r="41" spans="2:14" ht="12.75">
      <c r="B41" s="6">
        <v>2.711606441190777</v>
      </c>
      <c r="C41" s="4">
        <v>13.315173811425808</v>
      </c>
      <c r="M41" s="6">
        <v>5.546978689161436</v>
      </c>
      <c r="N41" s="6">
        <v>24.548271414656888</v>
      </c>
    </row>
    <row r="42" spans="2:14" ht="12.75">
      <c r="B42" s="6">
        <v>1.6711774381550195</v>
      </c>
      <c r="C42" s="4">
        <v>9.899054705605757</v>
      </c>
      <c r="M42" s="6">
        <v>1.147315163764885</v>
      </c>
      <c r="N42" s="6">
        <v>8.391209069877627</v>
      </c>
    </row>
    <row r="43" spans="2:14" ht="12.75">
      <c r="B43" s="6">
        <v>1.6043205907184042</v>
      </c>
      <c r="C43" s="4">
        <v>9.697502705294855</v>
      </c>
      <c r="M43" s="6">
        <v>1.9653966534371619</v>
      </c>
      <c r="N43" s="6">
        <v>10.814101820386691</v>
      </c>
    </row>
    <row r="44" spans="2:14" ht="12.75">
      <c r="B44" s="6">
        <v>4.808034289847435</v>
      </c>
      <c r="C44" s="4">
        <v>21.402379466736203</v>
      </c>
      <c r="M44" s="6">
        <v>3.532044320423994</v>
      </c>
      <c r="N44" s="6">
        <v>16.314875335988837</v>
      </c>
    </row>
    <row r="45" spans="2:14" ht="12.75">
      <c r="B45" s="6">
        <v>1.9002230290782347</v>
      </c>
      <c r="C45" s="4">
        <v>10.607612479246441</v>
      </c>
      <c r="M45" s="6">
        <v>2.309817353465654</v>
      </c>
      <c r="N45" s="6">
        <v>11.93855697462743</v>
      </c>
    </row>
    <row r="46" spans="2:14" ht="12.75">
      <c r="B46" s="6">
        <v>0.7359288820975953</v>
      </c>
      <c r="C46" s="4">
        <v>7.342507119162432</v>
      </c>
      <c r="M46" s="6">
        <v>0.19117455475543532</v>
      </c>
      <c r="N46" s="7">
        <v>6.232749688959543</v>
      </c>
    </row>
    <row r="47" spans="2:13" ht="12.75">
      <c r="B47" s="6">
        <v>2.976171767836059</v>
      </c>
      <c r="C47" s="4">
        <v>14.256298498685572</v>
      </c>
      <c r="M47" s="6">
        <v>1.0621210162186197</v>
      </c>
    </row>
    <row r="48" spans="2:13" ht="12.75">
      <c r="B48" s="6">
        <v>0.1026579781309942</v>
      </c>
      <c r="C48" s="4">
        <v>6.103714747437301</v>
      </c>
      <c r="M48" s="6">
        <v>0.6121255627558393</v>
      </c>
    </row>
    <row r="49" spans="2:13" ht="12.75">
      <c r="B49" s="6">
        <v>1.9831486548519734</v>
      </c>
      <c r="C49" s="4">
        <v>10.87070521841013</v>
      </c>
      <c r="M49" s="6">
        <v>1.4823329287427627</v>
      </c>
    </row>
    <row r="50" spans="2:13" ht="12.75">
      <c r="B50" s="6">
        <v>0.2962313502788174</v>
      </c>
      <c r="C50" s="4">
        <v>6.41129205408899</v>
      </c>
      <c r="M50" s="6">
        <v>0.2739295779585347</v>
      </c>
    </row>
    <row r="51" spans="2:13" ht="12.75">
      <c r="B51" s="6">
        <v>4.85363054912745</v>
      </c>
      <c r="C51" s="4">
        <v>21.592534933604092</v>
      </c>
      <c r="M51" s="7">
        <v>2.568825724045247</v>
      </c>
    </row>
    <row r="52" spans="2:3" ht="12.75">
      <c r="B52" s="6">
        <v>5.170817905965902</v>
      </c>
      <c r="C52" s="4">
        <v>22.93000213713681</v>
      </c>
    </row>
    <row r="53" spans="2:3" ht="12.75">
      <c r="B53" s="6">
        <v>3.9727163792584976</v>
      </c>
      <c r="C53" s="4">
        <v>18.01832170279601</v>
      </c>
    </row>
    <row r="54" spans="2:17" ht="12.75">
      <c r="B54" s="6">
        <v>0.9170367555717398</v>
      </c>
      <c r="C54" s="4">
        <v>7.78703377771168</v>
      </c>
      <c r="M54" s="17" t="s">
        <v>1</v>
      </c>
      <c r="N54" s="11" t="s">
        <v>0</v>
      </c>
      <c r="P54" s="8" t="s">
        <v>2</v>
      </c>
      <c r="Q54" s="9" t="s">
        <v>3</v>
      </c>
    </row>
    <row r="55" spans="2:17" ht="12.75">
      <c r="B55" s="6">
        <v>4.729612688942771</v>
      </c>
      <c r="C55" s="4">
        <v>21.07659423110185</v>
      </c>
      <c r="M55" s="15">
        <v>0.1</v>
      </c>
      <c r="N55" s="16">
        <v>14.174672607210606</v>
      </c>
      <c r="P55" s="3">
        <v>3.5</v>
      </c>
      <c r="Q55" s="2" t="str">
        <f>_XLL.VOSEINTERPOLATE(P55,M55:M67,N55:N67)</f>
        <v>Error: Value must lie within {independent} range</v>
      </c>
    </row>
    <row r="56" spans="2:14" ht="12.75">
      <c r="B56" s="6">
        <v>3.3242735586883336</v>
      </c>
      <c r="C56" s="4">
        <v>15.533135752705453</v>
      </c>
      <c r="M56" s="6">
        <v>0.2</v>
      </c>
      <c r="N56" s="4">
        <v>14.179561151069453</v>
      </c>
    </row>
    <row r="57" spans="2:14" ht="12.75">
      <c r="B57" s="6">
        <v>1.167044648626196</v>
      </c>
      <c r="C57" s="4">
        <v>8.444802092822854</v>
      </c>
      <c r="M57" s="6">
        <v>0.3</v>
      </c>
      <c r="N57" s="4">
        <v>6.504282328376545</v>
      </c>
    </row>
    <row r="58" spans="2:14" ht="12.75">
      <c r="B58" s="6">
        <v>1.8529434834344738</v>
      </c>
      <c r="C58" s="4">
        <v>10.459137052851784</v>
      </c>
      <c r="M58" s="6">
        <v>0.4</v>
      </c>
      <c r="N58" s="4">
        <v>23.81132850608464</v>
      </c>
    </row>
    <row r="59" spans="2:14" ht="12.75">
      <c r="B59" s="6">
        <v>2.8796632028828157</v>
      </c>
      <c r="C59" s="4">
        <v>13.909958439435783</v>
      </c>
      <c r="M59" s="6">
        <v>0.5</v>
      </c>
      <c r="N59" s="4">
        <v>13.737791803028276</v>
      </c>
    </row>
    <row r="60" spans="2:14" ht="12.75">
      <c r="B60" s="6">
        <v>0.21412869970719695</v>
      </c>
      <c r="C60" s="4">
        <v>6.26971639067941</v>
      </c>
      <c r="M60" s="6">
        <v>0.6</v>
      </c>
      <c r="N60" s="4">
        <v>25.128049500666577</v>
      </c>
    </row>
    <row r="61" spans="2:14" ht="12.75">
      <c r="B61" s="6">
        <v>1.1834616288054147</v>
      </c>
      <c r="C61" s="4">
        <v>8.489604908262397</v>
      </c>
      <c r="M61" s="6">
        <v>0.7</v>
      </c>
      <c r="N61" s="4">
        <v>17.97678414667014</v>
      </c>
    </row>
    <row r="62" spans="2:14" ht="12.75">
      <c r="B62" s="6">
        <v>1.0722706801119926</v>
      </c>
      <c r="C62" s="4">
        <v>8.189907423815018</v>
      </c>
      <c r="M62" s="6">
        <v>0.8</v>
      </c>
      <c r="N62" s="4">
        <v>24.548271414656888</v>
      </c>
    </row>
    <row r="63" spans="2:14" ht="12.75">
      <c r="B63" s="6">
        <v>0.5497501433331486</v>
      </c>
      <c r="C63" s="4">
        <v>6.918850703775661</v>
      </c>
      <c r="M63" s="6">
        <v>0.9</v>
      </c>
      <c r="N63" s="4">
        <v>8.391209069877627</v>
      </c>
    </row>
    <row r="64" spans="2:14" ht="12.75">
      <c r="B64" s="6">
        <v>0.3511250695159047</v>
      </c>
      <c r="C64" s="4">
        <v>6.513015380032566</v>
      </c>
      <c r="M64" s="6">
        <v>1</v>
      </c>
      <c r="N64" s="4">
        <v>10.814101820386691</v>
      </c>
    </row>
    <row r="65" spans="2:14" ht="12.75">
      <c r="B65" s="6">
        <v>0.3654086281247926</v>
      </c>
      <c r="C65" s="4">
        <v>6.540309287538172</v>
      </c>
      <c r="M65" s="6">
        <v>1.1</v>
      </c>
      <c r="N65" s="4">
        <v>16.314875335988837</v>
      </c>
    </row>
    <row r="66" spans="2:14" ht="12.75">
      <c r="B66" s="6">
        <v>0.22157437809052527</v>
      </c>
      <c r="C66" s="4">
        <v>6.281971617997597</v>
      </c>
      <c r="M66" s="6">
        <v>1.2</v>
      </c>
      <c r="N66" s="4">
        <v>11.93855697462743</v>
      </c>
    </row>
    <row r="67" spans="2:14" ht="12.75">
      <c r="B67" s="6">
        <v>3.684901578010424</v>
      </c>
      <c r="C67" s="4">
        <v>16.898924797824773</v>
      </c>
      <c r="M67" s="7">
        <v>1.3</v>
      </c>
      <c r="N67" s="5">
        <v>6.232749688959543</v>
      </c>
    </row>
    <row r="68" spans="2:3" ht="12.75">
      <c r="B68" s="7">
        <v>1.490236676056951</v>
      </c>
      <c r="C68" s="5">
        <v>9.359400770625946</v>
      </c>
    </row>
  </sheetData>
  <sheetProtection/>
  <mergeCells count="1">
    <mergeCell ref="B6:H6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2008-01-07T11:13:09Z</dcterms:created>
  <dcterms:modified xsi:type="dcterms:W3CDTF">2009-11-14T10:00:15Z</dcterms:modified>
  <cp:category/>
  <cp:version/>
  <cp:contentType/>
  <cp:contentStatus/>
</cp:coreProperties>
</file>