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F:\ModelRisk_Project\ModelRisk_Project\Tests\Optimizer\ModelRisk\"/>
    </mc:Choice>
  </mc:AlternateContent>
  <xr:revisionPtr revIDLastSave="0" documentId="13_ncr:1_{17DC77FF-AF40-450B-8415-0B89D220319D}" xr6:coauthVersionLast="47" xr6:coauthVersionMax="47" xr10:uidLastSave="{00000000-0000-0000-0000-000000000000}"/>
  <bookViews>
    <workbookView xWindow="3234" yWindow="3234" windowWidth="17280" windowHeight="8856" xr2:uid="{00000000-000D-0000-FFFF-FFFF00000000}"/>
  </bookViews>
  <sheets>
    <sheet name="Cover" sheetId="1" r:id="rId1"/>
    <sheet name="Model" sheetId="2" r:id="rId2"/>
    <sheet name="ModelRiskDSN" sheetId="4" state="hidden" r:id="rId4"/>
    <sheet name="ModelRiskSYS1" sheetId="5" state="hidden" r:id="rId5"/>
    <sheet name="ModelRiskCharts" sheetId="6" state="hidden" r:id="rId6"/>
    <sheet name="ModelRiskOptimizer" sheetId="7" state="veryHidden" r:id="rId7"/>
  </sheets>
  <definedNames>
    <definedName name="M0_o0_cell" hidden="1">Model!$C$8</definedName>
    <definedName name="M0_v0_cell" hidden="1">Model!$C$6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5000</definedName>
    <definedName name="SimOpt_RefreshExcel" hidden="1">0</definedName>
    <definedName name="SimOpt_RefreshRate" hidden="1">10</definedName>
    <definedName name="SimOpt_SamplesCount" hidden="1">1000</definedName>
    <definedName name="SimOpt_Seed0" hidden="1">1</definedName>
    <definedName name="SimOpt_SeedFixed" hidden="1">0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1</definedName>
    <definedName name="SimOpt_SimName0" hidden="1">""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""</definedName>
    <definedName name="SimOpt_UploadRemotely" hidden="1">0</definedName>
    <definedName name="SimOpt_UseTurboByDefault" hidden="1">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<sst xmlns="http://schemas.openxmlformats.org/spreadsheetml/2006/main" count="34" uniqueCount="34">
  <si>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Craft Bakery — Sourdough Hydration</t>
  </si>
  <si>
    <t>What hydration percentage yields the target crumb structure?</t>
  </si>
  <si>
    <t>Generated by ModelRisk Studio — native optimizer example library.</t>
  </si>
  <si>
    <t>What this workbook models</t>
  </si>
  <si>
    <t>A bakery targets a specific crumb-openness index. Openness rises smoothly with hydration (given flour strength),</t>
  </si>
  <si>
    <t>with bake-to-bake noise (normal).</t>
  </si>
  <si>
    <t>Decision, objective and constraint</t>
  </si>
  <si>
    <t>Decision</t>
  </si>
  <si>
    <t>1 continuous hydration %, 60..90</t>
  </si>
  <si>
    <t>Objective</t>
  </si>
  <si>
    <t>Reach a Target crumb index of 3.2 (TargetValue mode)</t>
  </si>
  <si>
    <t>Constraints</t>
  </si>
  <si>
    <t>none</t>
  </si>
  <si>
    <t>Engine — GoalSeek</t>
  </si>
  <si>
    <t>A single variable with a TargetValue objective and no constraints → Method=Auto routes to GoalSeek (bracket + bisection to the target).</t>
  </si>
  <si>
    <t>Glossary</t>
  </si>
  <si>
    <t>Hydration</t>
  </si>
  <si>
    <t>water as a percentage of flour weight</t>
  </si>
  <si>
    <t>Craft Bakery — Sourdough Hydration to a Target Crumb</t>
  </si>
  <si>
    <t>Find the single hydration level that hits the target crumb-openness index.</t>
  </si>
  <si>
    <t>▒ Input (edit)</t>
  </si>
  <si>
    <t>▒ Output (sim)</t>
  </si>
  <si>
    <t>▒ Decision (adjustable)</t>
  </si>
  <si>
    <t>▒ Objective / key</t>
  </si>
  <si>
    <t>Model</t>
  </si>
  <si>
    <t>Hydration (%) — decision</t>
  </si>
  <si>
    <t>Flour strength</t>
  </si>
  <si>
    <t>Crumb openness index — objective</t>
  </si>
  <si>
    <t>Target crumb index</t>
  </si>
  <si>
    <t>{"format_version":"1.0","model":"Sourdough hydration","settings":{"engineKind":0,"gaPopulation":0,"gaProbCrossover":0.8,"gaProbMutation":0.1,"gaSelection":0,"gaTournamentSize":3,"gaElitism":2,"cmaSigma":0.3,"cmaPopulation":0,"cmaUseIPOP":true,"cmaPolishDampStart":0.7,"cmaPolishDampGrowth":0.15,"nelderMeadTol":1e-06,"nelderMeadInitStep":0.05,"bfgsGradH":1e-06,"bfgsStepConvergence":true,"brentTol":1e-13,"projGradConvergenceTol":0.0001,"projGradConvergenceWindow":5,"useCRN":true,"crnSeed":0,"useRandomSeed":false,"useFixedTwister":false,"adaptScheme":2,"repMin":200,"repMax":5000,"repFinalTopN":5,"varianceTrancheEpsPct":0.02,"varianceTrancheThreshold":0.8,"varianceTrancheMinK":5,"preFlightEnabled":true,"deterministicSamples":1,"samplingType":2,"userSamples":0,"conDefType":0,"conDefPenaltyKind":0,"conDefWeight":1.0,"conDefEvalTime":0,"conDefPrecision":0.0,"macroAtOptStart":"","macroBeforeTrial":"","macroAfterTrial":"","macroAtOptEnd":"","useMacroAtOptStart":false,"useMacroBeforeTrial":false,"useMacroAfterTrial":false,"useMacroAtOptEnd":false},"stop":{"maxIterations":60,"maxTimeSeconds":300.0,"parameterTolerance":1.0,"toleranceUnit":1,"stagnationTrials":20,"stagnationDeviation":1e-06,"stagnationUnit":0,"stopOnError":false,"stopFormulaEnabled":false,"stopFormulaRef":""},"adj":{"variables":[{"cell":{"sheet":"Model","row":5,"col":2},"type":0,"min":60.0,"max":90.0,"groupIndex":-1,"label":"","discreteSet":[]}],"groups":[]},"objectives":[{"name":"Hit target crumb","cell":{"sheet":"Model","row":7,"col":2},"stat":{"kind":0,"param1":0.0,"param2":0.0},"mode":2,"targetValue":3.2}],"constraints":[]}</t>
  </si>
  <si>
    <t>DSN Files Count:</t>
  </si>
  <si>
    <t>MROPTREPO/2.0</t>
  </si>
  <si>
    <t>{"format_version":"1.0","model":"Sourdough hydration","settings":{"engineKind":0,"optimizationType":0,"useTurboSimulation":true,"gaPopulation":0,"gaProbCrossover":0.8,"gaProbMutation":0.1,"gaSelection":0,"gaTournamentSize":3,"gaElitism":2,"cmaSigma":0.3,"cmaPopulation":0,"cmaUseIPOP":true,"cmaPolishDampStart":0.7,"cmaPolishDampGrowth":0.15,"nelderMeadTol":0.000001,"nelderMeadInitStep":0.05,"bfgsGradH":0.000001,"bfgsStepConvergence":true,"brentTol":1e-13,"projGradConvergenceTol":0.0001,"projGradConvergenceWindow":5,"useCRN":true,"crnSeed":0,"useRandomSeed":false,"useFixedTwister":false,"finalFullMcConfirm":false,"gaProjectLinearConstraints":false,"pathfinderRobust":false,"pathfinderSurrogate":true,"pathfinderGradient":true,"pathfinderCheapExplore":false,"pathfinderFeasGate":true,"pathfinderLeanDescent":true,"pathfinderSoftConstraint":false,"adaptScheme":2,"repMin":200,"repMax":5000,"repFinalTopN":5,"varianceTrancheEpsPct":0.02,"varianceTrancheThreshold":0.8,"varianceTrancheMinK":5,"preFlightEnabled":true,"deterministicSamples":1,"samplingType":2,"userSamples":0,"conDefType":0,"conDefPenaltyKind":0,"conDefWeight":1.0,"conDefEvalTime":0,"conDefPrecision":0.0,"macroAtOptStart":"","macroBeforeTrial":"","macroAfterTrial":"","macroAtOptEnd":"","useMacroAtOptStart":false,"useMacroBeforeTrial":false,"useMacroAfterTrial":false,"useMacroAtOptEnd":false},"stop":{"maxIterations":60,"maxTimeSeconds":300.0,"parameterTolerance":1.0,"toleranceUnit":1,"stagnationTrials":20,"stagnationDeviation":0.000001,"stagnationUnit":0,"stopOnError":false,"stopFormulaEnabled":false,"stopFormulaRef":""},"adj":{"variables":[{"cell":{"sheet":"Model","row":5,"col":2},"type":0,"min":60.0,"max":90.0,"groupIndex":-1,"label":"","discreteSet":[]}],"groups":[]},"objectives":[{"name":"Hit target crumb","cell":{"sheet":"Model","row":7,"col":2},"stat":{"kind":0,"param1":0.0,"param2":0.0},"mode":2,"targetValue":3.2}],"constraints":[],"frontier":{"sweptIndex":-1,"lo":0.0,"hi":0.0,"nPoints":5}}</t>
  </si>
  <si>
    <t>Base scenario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</si>
</sst>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charset val="204"/>
    </font>
    <font>
      <i/>
      <sz val="10"/>
      <color rgb="FF44546A"/>
      <name val="Calibri"/>
      <family val="2"/>
      <charset val="204"/>
    </font>
    <font>
      <i/>
      <sz val="9"/>
      <name val="Calibri"/>
      <family val="2"/>
      <charset val="204"/>
    </font>
    <font>
      <b/>
      <sz val="11"/>
      <color rgb="FFFFFFFF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6"/>
      <color rgb="FFFFFFFF"/>
      <name val="Calibri"/>
      <family val="2"/>
      <charset val="204"/>
    </font>
    <font>
      <i/>
      <sz val="11"/>
      <color rgb="FF44546A"/>
      <name val="Calibri"/>
      <family val="2"/>
      <charset val="204"/>
    </font>
    <font>
      <i/>
      <sz val="9"/>
      <color rgb="FF808080"/>
      <name val="Calibri"/>
      <family val="2"/>
      <charset val="204"/>
    </font>
    <font>
      <b/>
      <sz val="12"/>
      <color rgb="FFFFFFFF"/>
      <name val="Calibri"/>
      <family val="2"/>
      <charset val="204"/>
    </font>
    <font>
      <sz val="11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ECF4FC"/>
      </patternFill>
    </fill>
    <fill>
      <patternFill patternType="solid">
        <fgColor rgb="FFFFF8E1"/>
      </patternFill>
    </fill>
    <fill>
      <patternFill patternType="solid">
        <fgColor rgb="FFFFF2CC"/>
      </patternFill>
    </fill>
    <fill>
      <patternFill patternType="solid">
        <fgColor rgb="FFC6EFCE"/>
      </patternFill>
    </fill>
    <fill>
      <patternFill patternType="solid">
        <fgColor rgb="FF305496"/>
      </patternFill>
    </fill>
    <fill>
      <patternFill patternType="solid">
        <fgColor rgb="FFE7E6E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7" fillId="2" borderId="0" xfId="0" applyFont="1" applyFill="1"/>
    <xf numFmtId="0" fontId="0" fillId="2" borderId="0" xfId="0" applyFill="1"/>
    <xf numFmtId="0" fontId="8" fillId="0" borderId="0" xfId="0" applyFont="1"/>
    <xf numFmtId="0" fontId="9" fillId="0" borderId="0" xfId="0" applyFont="1"/>
    <xf numFmtId="0" fontId="10" fillId="7" borderId="0" xfId="0" applyFont="1" applyFill="1"/>
    <xf numFmtId="0" fontId="0" fillId="7" borderId="0" xfId="0" applyFill="1"/>
    <xf numFmtId="0" fontId="11" fillId="8" borderId="0" xfId="0" applyFont="1" applyFill="1"/>
    <xf numFmtId="0" fontId="0" fillId="8" borderId="0" xfId="0" applyFill="1"/>
    <xf numFmtId="0" fontId="6" fillId="8" borderId="0" xfId="0" applyFont="1" applyFill="1"/>
    <xf numFmtId="0" fontId="5" fillId="8" borderId="0" xfId="0" applyFont="1" applyFill="1"/>
    <xf numFmtId="0" fontId="1" fillId="2" borderId="0" xfId="0" applyFont="1" applyFill="1"/>
    <xf numFmtId="0" fontId="2" fillId="0" borderId="0" xfId="0" applyFont="1"/>
    <xf numFmtId="0" fontId="3" fillId="3" borderId="0" xfId="0" applyFont="1" applyFill="1"/>
    <xf numFmtId="0" fontId="3" fillId="4" borderId="0" xfId="0" applyFont="1" applyFill="1"/>
    <xf numFmtId="0" fontId="3" fillId="5" borderId="0" xfId="0" applyFont="1" applyFill="1"/>
    <xf numFmtId="0" fontId="3" fillId="6" borderId="0" xfId="0" applyFont="1" applyFill="1"/>
    <xf numFmtId="0" fontId="4" fillId="7" borderId="0" xfId="0" applyFont="1" applyFill="1"/>
    <xf numFmtId="0" fontId="5" fillId="0" borderId="0" xfId="0" applyFont="1"/>
    <xf numFmtId="2" fontId="6" fillId="5" borderId="1" xfId="0" applyNumberFormat="1" applyFont="1" applyFill="1" applyBorder="1"/>
    <xf numFmtId="2" fontId="5" fillId="3" borderId="1" xfId="0" applyNumberFormat="1" applyFont="1" applyFill="1" applyBorder="1"/>
    <xf numFmtId="0" fontId="6" fillId="0" borderId="0" xfId="0" applyFont="1"/>
    <xf numFmtId="2" fontId="6" fillId="6" borderId="1" xfId="0" applyNumberFormat="1" applyFont="1" applyFill="1" applyBorder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1F3864"/>
  </sheetPr>
  <dimension ref="A1:B18"/>
  <sheetViews>
    <sheetView showGridLines="0" tabSelected="1" workbookViewId="0"/>
  </sheetViews>
  <sheetFormatPr defaultRowHeight="14.4" x14ac:dyDescent="0.55000000000000004"/>
  <cols>
    <col min="1" max="1" width="40" customWidth="1"/>
    <col min="2" max="2" width="64" customWidth="1"/>
    <col min="3" max="3" width="8.83984375" customWidth="1"/>
  </cols>
  <sheetData>
    <row r="1" spans="1:2" ht="22" customHeight="1" x14ac:dyDescent="0.75">
      <c r="A1" s="1" t="s">
        <v>0</v>
      </c>
      <c r="B1" s="2"/>
    </row>
    <row r="2" spans="1:2" x14ac:dyDescent="0.55000000000000004">
      <c r="A2" s="3" t="s">
        <v>1</v>
      </c>
    </row>
    <row r="3" spans="1:2" x14ac:dyDescent="0.55000000000000004">
      <c r="A3" s="4" t="s">
        <v>2</v>
      </c>
    </row>
    <row r="5" spans="1:2" ht="15.75" customHeight="1" x14ac:dyDescent="0.6">
      <c r="A5" s="5" t="s">
        <v>3</v>
      </c>
      <c r="B5" s="6"/>
    </row>
    <row r="6" spans="1:2" x14ac:dyDescent="0.55000000000000004">
      <c r="A6" s="7" t="s">
        <v>4</v>
      </c>
      <c r="B6" s="8"/>
    </row>
    <row r="7" spans="1:2" x14ac:dyDescent="0.55000000000000004">
      <c r="A7" s="7" t="s">
        <v>5</v>
      </c>
      <c r="B7" s="8"/>
    </row>
    <row r="9" spans="1:2" ht="15.75" customHeight="1" x14ac:dyDescent="0.6">
      <c r="A9" s="5" t="s">
        <v>6</v>
      </c>
      <c r="B9" s="6"/>
    </row>
    <row r="10" spans="1:2" x14ac:dyDescent="0.55000000000000004">
      <c r="A10" s="9" t="s">
        <v>7</v>
      </c>
      <c r="B10" s="10" t="s">
        <v>8</v>
      </c>
    </row>
    <row r="11" spans="1:2" x14ac:dyDescent="0.55000000000000004">
      <c r="A11" s="9" t="s">
        <v>9</v>
      </c>
      <c r="B11" s="10" t="s">
        <v>10</v>
      </c>
    </row>
    <row r="12" spans="1:2" x14ac:dyDescent="0.55000000000000004">
      <c r="A12" s="9" t="s">
        <v>11</v>
      </c>
      <c r="B12" s="10" t="s">
        <v>12</v>
      </c>
    </row>
    <row r="14" spans="1:2" ht="15.75" customHeight="1" x14ac:dyDescent="0.6">
      <c r="A14" s="5" t="s">
        <v>13</v>
      </c>
      <c r="B14" s="6"/>
    </row>
    <row r="15" spans="1:2" x14ac:dyDescent="0.55000000000000004">
      <c r="A15" s="7" t="s">
        <v>14</v>
      </c>
      <c r="B15" s="8"/>
    </row>
    <row r="17" spans="1:2" ht="15.75" customHeight="1" x14ac:dyDescent="0.6">
      <c r="A17" s="5" t="s">
        <v>15</v>
      </c>
      <c r="B17" s="6"/>
    </row>
    <row r="18" spans="1:2" x14ac:dyDescent="0.55000000000000004">
      <c r="A18" s="9" t="s">
        <v>16</v>
      </c>
      <c r="B18" s="10" t="s">
        <v>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1F3864"/>
  </sheetPr>
  <dimension ref="A1:H9"/>
  <sheetViews>
    <sheetView showGridLines="0" workbookViewId="0"/>
  </sheetViews>
  <sheetFormatPr defaultRowHeight="14.4" x14ac:dyDescent="0.55000000000000004"/>
  <cols>
    <col min="1" max="1" width="34" customWidth="1"/>
  </cols>
  <sheetData>
    <row r="1" spans="1:8" ht="18.3" x14ac:dyDescent="0.7">
      <c r="A1" s="11" t="s">
        <v>18</v>
      </c>
      <c r="B1" s="2"/>
      <c r="C1" s="2"/>
      <c r="D1" s="2"/>
      <c r="E1" s="2"/>
      <c r="F1" s="2"/>
      <c r="G1" s="2"/>
      <c r="H1" s="2"/>
    </row>
    <row r="2" spans="1:8" x14ac:dyDescent="0.55000000000000004">
      <c r="A2" s="12" t="s">
        <v>19</v>
      </c>
    </row>
    <row r="3" spans="1:8" x14ac:dyDescent="0.55000000000000004">
      <c r="A3" s="13" t="s">
        <v>20</v>
      </c>
      <c r="C3" s="14" t="s">
        <v>21</v>
      </c>
      <c r="E3" s="15" t="s">
        <v>22</v>
      </c>
      <c r="G3" s="16" t="s">
        <v>23</v>
      </c>
    </row>
    <row r="5" spans="1:8" x14ac:dyDescent="0.55000000000000004">
      <c r="A5" s="17" t="s">
        <v>24</v>
      </c>
      <c r="B5" s="6"/>
      <c r="C5" s="6"/>
      <c r="D5" s="6"/>
      <c r="E5" s="6"/>
      <c r="F5" s="6"/>
      <c r="G5" s="6"/>
      <c r="H5" s="6"/>
    </row>
    <row r="6" spans="1:8" x14ac:dyDescent="0.55000000000000004">
      <c r="A6" s="18" t="s">
        <v>25</v>
      </c>
      <c r="C6" s="19">
        <v>75</v>
      </c>
    </row>
    <row r="7" spans="1:8" x14ac:dyDescent="0.55000000000000004">
      <c r="A7" s="18" t="s">
        <v>26</v>
      </c>
      <c r="C7" s="20">
        <v>0.9</v>
      </c>
    </row>
    <row r="8" spans="1:8" x14ac:dyDescent="0.55000000000000004">
      <c r="A8" s="21" t="s">
        <v>27</v>
      </c>
      <c r="C8" s="22">
        <f ca="1">$C$7*(C6-55)*0.12+_xll.VoseNormal(0,0.3)</f>
        <v>2.4551128110105429</v>
      </c>
    </row>
    <row r="9" spans="1:8" x14ac:dyDescent="0.55000000000000004">
      <c r="A9" s="18" t="s">
        <v>28</v>
      </c>
      <c r="C9" s="20">
        <v>3.2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1"/>
  <sheetViews>
    <sheetView workbookViewId="0"/>
  </sheetViews>
  <sheetFormatPr defaultRowHeight="14.4" x14ac:dyDescent="0.55000000000000004"/>
  <sheetData>
    <row r="1" spans="1:2" x14ac:dyDescent="0.55000000000000004">
      <c r="A1" t="s">
        <v>30</v>
      </c>
      <c r="B1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"/>
  <sheetViews>
    <sheetView workbookViewId="0"/>
  </sheetViews>
  <sheetFormatPr defaultRowHeight="14.4" x14ac:dyDescent="0.55000000000000004"/>
  <sheetData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05F05-423F-4CFF-B882-8183850D4E77}">
  <sheetPr codeName="Sheet6"/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84AC7-635D-4C97-B75A-B6EA1D08DA6B}">
  <sheetPr codeName="Sheet7"/>
  <dimension ref="A1:E2"/>
  <sheetViews>
    <sheetView workbookViewId="0"/>
  </sheetViews>
  <sheetFormatPr defaultRowHeight="14.4" x14ac:dyDescent="0.55000000000000004"/>
  <sheetData>
    <row r="1" spans="1:5" x14ac:dyDescent="0.55000000000000004">
      <c r="A1" s="23" t="s">
        <v>31</v>
      </c>
      <c r="B1">
        <v>0</v>
      </c>
      <c r="C1">
        <v>1</v>
      </c>
      <c r="D1">
        <v>1</v>
      </c>
      <c r="E1" s="23" t="s">
        <v>32</v>
      </c>
    </row>
    <row r="2" spans="1:5" x14ac:dyDescent="0.55000000000000004">
      <c r="A2">
        <v>1</v>
      </c>
      <c r="B2" s="23" t="s">
        <v>33</v>
      </c>
      <c r="C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</vt:lpstr>
      <vt:lpstr>Model</vt:lpstr>
      <vt:lpstr>ModelRiskDSN</vt:lpstr>
      <vt:lpstr>ModelRiskSYS1</vt:lpstr>
      <vt:lpstr>ModelRiskCharts</vt:lpstr>
      <vt:lpstr>ModelRiskOptimizer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Murat Tomaev</cp:lastModifiedBy>
  <dcterms:created xsi:type="dcterms:W3CDTF">2026-07-09T11:44:26Z</dcterms:created>
  <dcterms:modified xsi:type="dcterms:W3CDTF">2026-08-14T06:54:47Z</dcterms:modified>
</cp:coreProperties>
</file>