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90" windowHeight="8265" activeTab="0"/>
  </bookViews>
  <sheets>
    <sheet name="Correlation" sheetId="1" r:id="rId1"/>
  </sheets>
  <definedNames>
    <definedName name="RiskAutoStopPercChange">1.5</definedName>
    <definedName name="RiskCollectDistributionSamples">0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FALSE</definedName>
    <definedName name="RiskMonitorConvergence">FALSE</definedName>
    <definedName name="RiskNumIterations">3000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howRiskWindowAtEndOfSimulation">TRUE</definedName>
    <definedName name="RiskStandardRecalc">2</definedName>
    <definedName name="RiskStatFunctionsUpdateFreq">1</definedName>
    <definedName name="RiskTemplateSheetName">"myTemplate"</definedName>
    <definedName name="RiskUpdateDisplay">TRUE</definedName>
    <definedName name="RiskUpdateStatFunctions">FALSE</definedName>
    <definedName name="RiskUseDifferentSeedForEachSim">FALSE</definedName>
    <definedName name="RiskUseFixedSeed">FALSE</definedName>
    <definedName name="RiskUseMultipleCPUs">FALSE</definedName>
  </definedNames>
  <calcPr fullCalcOnLoad="1"/>
</workbook>
</file>

<file path=xl/comments1.xml><?xml version="1.0" encoding="utf-8"?>
<comments xmlns="http://schemas.openxmlformats.org/spreadsheetml/2006/main">
  <authors>
    <author>Timour Koupeev</author>
  </authors>
  <commentList>
    <comment ref="C18" authorId="0">
      <text>
        <r>
          <rPr>
            <sz val="8"/>
            <rFont val="Tahoma"/>
            <family val="2"/>
          </rPr>
          <t>The independent variable</t>
        </r>
      </text>
    </comment>
    <comment ref="C24" authorId="0">
      <text>
        <r>
          <rPr>
            <sz val="8"/>
            <rFont val="Tahoma"/>
            <family val="2"/>
          </rPr>
          <t>The dependent variable</t>
        </r>
      </text>
    </comment>
  </commentList>
</comments>
</file>

<file path=xl/sharedStrings.xml><?xml version="1.0" encoding="utf-8"?>
<sst xmlns="http://schemas.openxmlformats.org/spreadsheetml/2006/main" count="13" uniqueCount="13">
  <si>
    <t>Interest rate is PERT(3,5,8)% distributed</t>
  </si>
  <si>
    <t>If interest rate is…</t>
  </si>
  <si>
    <t>Mortgage rate will be…</t>
  </si>
  <si>
    <t>Minimum</t>
  </si>
  <si>
    <t>Most likely</t>
  </si>
  <si>
    <t>Maximum</t>
  </si>
  <si>
    <t>Correlating interest and mortgage rates</t>
  </si>
  <si>
    <t>Interest rate</t>
  </si>
  <si>
    <t>Mortgage rate</t>
  </si>
  <si>
    <t>Mortgage rate Min</t>
  </si>
  <si>
    <t>Mortgage rate M L</t>
  </si>
  <si>
    <t>Mortgage rate Max</t>
  </si>
  <si>
    <r>
      <t>Technique:</t>
    </r>
    <r>
      <rPr>
        <sz val="10"/>
        <rFont val="Times New Roman"/>
        <family val="1"/>
      </rPr>
      <t xml:space="preserve"> Correlating two variables using the envelope method.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</si>
</sst>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%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5.5"/>
      <color indexed="8"/>
      <name val="Arial"/>
      <family val="0"/>
    </font>
    <font>
      <vertAlign val="superscript"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9" applyNumberFormat="0" applyFont="0" applyFill="0" applyAlignment="0" applyProtection="0"/>
    <xf numFmtId="0" fontId="6" fillId="0" borderId="0" applyNumberFormat="0" applyFill="0" applyBorder="0" applyProtection="0">
      <alignment horizontal="left"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8" fillId="0" borderId="11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9" fontId="13" fillId="0" borderId="12" xfId="0" applyNumberFormat="1" applyFont="1" applyBorder="1" applyAlignment="1">
      <alignment horizontal="center"/>
    </xf>
    <xf numFmtId="9" fontId="13" fillId="0" borderId="12" xfId="59" applyFont="1" applyBorder="1" applyAlignment="1">
      <alignment horizontal="center"/>
    </xf>
    <xf numFmtId="9" fontId="14" fillId="34" borderId="12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78" fontId="0" fillId="0" borderId="0" xfId="59" applyNumberFormat="1" applyFont="1" applyAlignment="1">
      <alignment horizontal="center"/>
    </xf>
    <xf numFmtId="178" fontId="0" fillId="0" borderId="17" xfId="59" applyNumberFormat="1" applyFont="1" applyBorder="1" applyAlignment="1">
      <alignment horizontal="center"/>
    </xf>
    <xf numFmtId="178" fontId="0" fillId="0" borderId="18" xfId="59" applyNumberFormat="1" applyFont="1" applyBorder="1" applyAlignment="1">
      <alignment horizontal="center"/>
    </xf>
    <xf numFmtId="178" fontId="0" fillId="0" borderId="19" xfId="59" applyNumberFormat="1" applyFont="1" applyBorder="1" applyAlignment="1">
      <alignment horizontal="center"/>
    </xf>
    <xf numFmtId="178" fontId="15" fillId="0" borderId="20" xfId="59" applyNumberFormat="1" applyFont="1" applyBorder="1" applyAlignment="1">
      <alignment horizontal="center"/>
    </xf>
    <xf numFmtId="178" fontId="0" fillId="0" borderId="0" xfId="0" applyNumberFormat="1" applyAlignment="1">
      <alignment/>
    </xf>
    <xf numFmtId="0" fontId="1" fillId="33" borderId="13" xfId="0" applyFont="1" applyFill="1" applyBorder="1" applyAlignment="1">
      <alignment horizontal="center" vertical="distributed"/>
    </xf>
    <xf numFmtId="0" fontId="1" fillId="33" borderId="21" xfId="0" applyFont="1" applyFill="1" applyBorder="1" applyAlignment="1">
      <alignment horizontal="center" vertical="distributed"/>
    </xf>
    <xf numFmtId="0" fontId="1" fillId="33" borderId="20" xfId="0" applyFont="1" applyFill="1" applyBorder="1" applyAlignment="1">
      <alignment horizontal="center" vertical="distributed"/>
    </xf>
    <xf numFmtId="0" fontId="1" fillId="34" borderId="22" xfId="0" applyFont="1" applyFill="1" applyBorder="1" applyAlignment="1">
      <alignment horizontal="center" vertical="distributed" wrapText="1"/>
    </xf>
    <xf numFmtId="0" fontId="1" fillId="34" borderId="23" xfId="0" applyFont="1" applyFill="1" applyBorder="1" applyAlignment="1">
      <alignment horizontal="center" vertical="distributed" wrapText="1"/>
    </xf>
    <xf numFmtId="0" fontId="11" fillId="35" borderId="24" xfId="0" applyFont="1" applyFill="1" applyBorder="1" applyAlignment="1">
      <alignment horizontal="left" vertical="center" wrapText="1"/>
    </xf>
    <xf numFmtId="0" fontId="11" fillId="35" borderId="25" xfId="0" applyFont="1" applyFill="1" applyBorder="1" applyAlignment="1">
      <alignment horizontal="left" vertical="center" wrapText="1"/>
    </xf>
    <xf numFmtId="0" fontId="11" fillId="35" borderId="26" xfId="0" applyFont="1" applyFill="1" applyBorder="1" applyAlignment="1">
      <alignment horizontal="left" vertical="center" wrapText="1"/>
    </xf>
    <xf numFmtId="0" fontId="11" fillId="35" borderId="27" xfId="0" applyFont="1" applyFill="1" applyBorder="1" applyAlignment="1">
      <alignment horizontal="left" vertical="center" wrapText="1"/>
    </xf>
    <xf numFmtId="0" fontId="11" fillId="35" borderId="28" xfId="0" applyFont="1" applyFill="1" applyBorder="1" applyAlignment="1">
      <alignment horizontal="left" vertical="center" wrapText="1"/>
    </xf>
    <xf numFmtId="0" fontId="11" fillId="35" borderId="29" xfId="0" applyFont="1" applyFill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ISKbottomEdge" xfId="60"/>
    <cellStyle name="RISKnormLabel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3225"/>
          <c:w val="0.94025"/>
          <c:h val="0.8645"/>
        </c:manualLayout>
      </c:layout>
      <c:scatterChart>
        <c:scatterStyle val="lineMarker"/>
        <c:varyColors val="0"/>
        <c:ser>
          <c:idx val="3"/>
          <c:order val="0"/>
          <c:tx>
            <c:v>Generated scenario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Correlation!$H$11:$H$12</c:f>
              <c:numCache/>
            </c:numRef>
          </c:xVal>
          <c:yVal>
            <c:numRef>
              <c:f>Correlation!$I$11:$I$12</c:f>
              <c:numCache/>
            </c:numRef>
          </c:yVal>
          <c:smooth val="0"/>
        </c:ser>
        <c:ser>
          <c:idx val="0"/>
          <c:order val="1"/>
          <c:tx>
            <c:v>Minimum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Correlation!$B$11:$B$13</c:f>
              <c:numCache/>
            </c:numRef>
          </c:xVal>
          <c:yVal>
            <c:numRef>
              <c:f>Correlation!$C$11:$C$13</c:f>
              <c:numCache/>
            </c:numRef>
          </c:yVal>
          <c:smooth val="0"/>
        </c:ser>
        <c:ser>
          <c:idx val="1"/>
          <c:order val="2"/>
          <c:tx>
            <c:v>Most likely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Correlation!$B$11:$B$13</c:f>
              <c:numCache/>
            </c:numRef>
          </c:xVal>
          <c:yVal>
            <c:numRef>
              <c:f>Correlation!$D$11:$D$13</c:f>
              <c:numCache/>
            </c:numRef>
          </c:yVal>
          <c:smooth val="0"/>
        </c:ser>
        <c:ser>
          <c:idx val="2"/>
          <c:order val="3"/>
          <c:tx>
            <c:v>Maximum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Correlation!$B$11:$B$13</c:f>
              <c:numCache/>
            </c:numRef>
          </c:xVal>
          <c:yVal>
            <c:numRef>
              <c:f>Correlation!$E$11:$E$13</c:f>
              <c:numCache/>
            </c:numRef>
          </c:yVal>
          <c:smooth val="0"/>
        </c:ser>
        <c:axId val="44827085"/>
        <c:axId val="790582"/>
      </c:scatterChart>
      <c:valAx>
        <c:axId val="44827085"/>
        <c:scaling>
          <c:orientation val="minMax"/>
          <c:min val="0.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Interest rate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90582"/>
        <c:crosses val="autoZero"/>
        <c:crossBetween val="midCat"/>
        <c:dispUnits/>
      </c:valAx>
      <c:valAx>
        <c:axId val="790582"/>
        <c:scaling>
          <c:orientation val="minMax"/>
          <c:min val="0.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Mortgage rate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82708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6935"/>
          <c:w val="0.194"/>
          <c:h val="0.29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14</xdr:col>
      <xdr:colOff>314325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4162425" y="1581150"/>
        <a:ext cx="51911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190500</xdr:colOff>
      <xdr:row>0</xdr:row>
      <xdr:rowOff>123825</xdr:rowOff>
    </xdr:from>
    <xdr:to>
      <xdr:col>3</xdr:col>
      <xdr:colOff>438150</xdr:colOff>
      <xdr:row>2</xdr:row>
      <xdr:rowOff>66675</xdr:rowOff>
    </xdr:to>
    <xdr:pic>
      <xdr:nvPicPr>
        <xdr:cNvPr id="2" name="Picture 4" descr="vose software logo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23825"/>
          <a:ext cx="2428875" cy="819150"/>
        </a:xfrm>
        <a:prstGeom prst="rect">
          <a:avLst/>
        </a:prstGeom>
        <a:noFill/>
        <a:ln w="3175" cmpd="sng">
          <a:solidFill>
            <a:srgbClr val="17375E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W311"/>
  <sheetViews>
    <sheetView tabSelected="1" zoomScalePageLayoutView="0" workbookViewId="0" topLeftCell="A1">
      <selection activeCell="D8" sqref="D6:D8"/>
    </sheetView>
  </sheetViews>
  <sheetFormatPr defaultColWidth="9.140625" defaultRowHeight="12.75"/>
  <cols>
    <col min="1" max="1" width="3.00390625" style="0" customWidth="1"/>
    <col min="2" max="2" width="17.7109375" style="0" customWidth="1"/>
    <col min="3" max="3" width="12.00390625" style="0" bestFit="1" customWidth="1"/>
    <col min="4" max="4" width="10.57421875" style="0" bestFit="1" customWidth="1"/>
    <col min="5" max="5" width="10.00390625" style="0" bestFit="1" customWidth="1"/>
  </cols>
  <sheetData>
    <row r="1" s="4" customFormat="1" ht="12.75"/>
    <row r="2" s="4" customFormat="1" ht="56.25" customHeight="1">
      <c r="F2" s="5" t="s">
        <v>6</v>
      </c>
    </row>
    <row r="3" s="4" customFormat="1" ht="17.25" customHeight="1" thickBot="1">
      <c r="E3" s="6"/>
    </row>
    <row r="4" spans="2:6" s="4" customFormat="1" ht="12.75" customHeight="1">
      <c r="B4" s="27" t="s">
        <v>12</v>
      </c>
      <c r="C4" s="28"/>
      <c r="D4" s="28"/>
      <c r="E4" s="28"/>
      <c r="F4" s="29"/>
    </row>
    <row r="5" spans="2:6" s="4" customFormat="1" ht="12.75" customHeight="1" thickBot="1">
      <c r="B5" s="30"/>
      <c r="C5" s="31"/>
      <c r="D5" s="31"/>
      <c r="E5" s="31"/>
      <c r="F5" s="32"/>
    </row>
    <row r="6" spans="22:23" ht="12.75">
      <c r="V6" s="4"/>
      <c r="W6" s="4"/>
    </row>
    <row r="7" spans="2:23" ht="12.75">
      <c r="B7" t="s">
        <v>0</v>
      </c>
      <c r="V7" s="4"/>
      <c r="W7" s="4"/>
    </row>
    <row r="8" spans="22:23" ht="12.75">
      <c r="V8" s="4"/>
      <c r="W8" s="4"/>
    </row>
    <row r="9" spans="2:23" ht="12.75">
      <c r="B9" s="25" t="s">
        <v>1</v>
      </c>
      <c r="C9" s="22" t="s">
        <v>2</v>
      </c>
      <c r="D9" s="23"/>
      <c r="E9" s="24"/>
      <c r="V9" s="4"/>
      <c r="W9" s="4"/>
    </row>
    <row r="10" spans="2:23" ht="12.75">
      <c r="B10" s="26"/>
      <c r="C10" s="7" t="s">
        <v>3</v>
      </c>
      <c r="D10" s="7" t="s">
        <v>4</v>
      </c>
      <c r="E10" s="7" t="s">
        <v>5</v>
      </c>
      <c r="V10" s="4"/>
      <c r="W10" s="4"/>
    </row>
    <row r="11" spans="2:23" ht="12.75">
      <c r="B11" s="10">
        <v>0.03</v>
      </c>
      <c r="C11" s="8">
        <v>0.06</v>
      </c>
      <c r="D11" s="9">
        <v>0.08</v>
      </c>
      <c r="E11" s="9">
        <v>0.1</v>
      </c>
      <c r="H11" s="21">
        <f>C18</f>
        <v>0.06523269595547654</v>
      </c>
      <c r="I11" s="21">
        <f>C24</f>
        <v>0.1064183473993133</v>
      </c>
      <c r="V11" s="4"/>
      <c r="W11" s="4"/>
    </row>
    <row r="12" spans="2:23" ht="12.75">
      <c r="B12" s="10">
        <v>0.05</v>
      </c>
      <c r="C12" s="8">
        <v>0.077</v>
      </c>
      <c r="D12" s="9">
        <v>0.103</v>
      </c>
      <c r="E12" s="9">
        <v>0.128</v>
      </c>
      <c r="H12" s="21">
        <f>H11</f>
        <v>0.06523269595547654</v>
      </c>
      <c r="I12" s="21">
        <f>I11</f>
        <v>0.1064183473993133</v>
      </c>
      <c r="V12" s="4"/>
      <c r="W12" s="4"/>
    </row>
    <row r="13" spans="2:23" ht="12.75">
      <c r="B13" s="10">
        <v>0.08</v>
      </c>
      <c r="C13" s="8">
        <v>0.1</v>
      </c>
      <c r="D13" s="9">
        <v>0.133</v>
      </c>
      <c r="E13" s="9">
        <v>0.159</v>
      </c>
      <c r="V13" s="4"/>
      <c r="W13" s="4"/>
    </row>
    <row r="14" spans="3:23" ht="12.75">
      <c r="C14" s="1"/>
      <c r="D14" s="1"/>
      <c r="E14" s="1"/>
      <c r="V14" s="4"/>
      <c r="W14" s="4"/>
    </row>
    <row r="15" spans="2:23" ht="12.75">
      <c r="B15" s="2"/>
      <c r="V15" s="4"/>
      <c r="W15" s="4"/>
    </row>
    <row r="16" spans="2:23" ht="12.75">
      <c r="B16" s="2"/>
      <c r="V16" s="4"/>
      <c r="W16" s="4"/>
    </row>
    <row r="17" spans="22:23" ht="12.75">
      <c r="V17" s="4"/>
      <c r="W17" s="4"/>
    </row>
    <row r="18" spans="2:23" ht="12.75">
      <c r="B18" s="12" t="s">
        <v>7</v>
      </c>
      <c r="C18" s="20">
        <f>_XLL.VOSEOUTPUT(Correlation!B18)+_XLL.VOSEPERT(B11,B12,B13)</f>
        <v>0.06523269595547654</v>
      </c>
      <c r="V18" s="4"/>
      <c r="W18" s="4"/>
    </row>
    <row r="19" spans="2:23" ht="12.75">
      <c r="B19" s="11"/>
      <c r="C19" s="16"/>
      <c r="V19" s="4"/>
      <c r="W19" s="4"/>
    </row>
    <row r="20" spans="2:23" ht="12.75">
      <c r="B20" s="13" t="s">
        <v>9</v>
      </c>
      <c r="C20" s="17">
        <f>-1.6667*C18^2+0.9833*C18+0.032</f>
        <v>0.08905099372016662</v>
      </c>
      <c r="V20" s="4"/>
      <c r="W20" s="4"/>
    </row>
    <row r="21" spans="2:23" ht="12.75">
      <c r="B21" s="14" t="s">
        <v>10</v>
      </c>
      <c r="C21" s="18">
        <f>-3*C18^2+1.39*C18+0.041</f>
        <v>0.11890753351325345</v>
      </c>
      <c r="V21" s="4"/>
      <c r="W21" s="4"/>
    </row>
    <row r="22" spans="2:23" ht="12.75">
      <c r="B22" s="15" t="s">
        <v>11</v>
      </c>
      <c r="C22" s="19">
        <f>-7.3333*C18^2+1.9867*C18+0.047</f>
        <v>0.14539237167302188</v>
      </c>
      <c r="V22" s="4"/>
      <c r="W22" s="4"/>
    </row>
    <row r="23" spans="2:23" ht="12.75">
      <c r="B23" s="11"/>
      <c r="C23" s="1"/>
      <c r="V23" s="4"/>
      <c r="W23" s="4"/>
    </row>
    <row r="24" spans="2:23" ht="12.75">
      <c r="B24" s="12" t="s">
        <v>8</v>
      </c>
      <c r="C24" s="20">
        <f>_XLL.VOSEOUTPUT(Correlation!B24)+_XLL.VOSEPERT(C20,C21,C22)</f>
        <v>0.1064183473993133</v>
      </c>
      <c r="V24" s="4"/>
      <c r="W24" s="4"/>
    </row>
    <row r="25" spans="22:23" ht="12.75">
      <c r="V25" s="4"/>
      <c r="W25" s="4"/>
    </row>
    <row r="26" spans="22:23" ht="12.75">
      <c r="V26" s="4"/>
      <c r="W26" s="4"/>
    </row>
    <row r="27" spans="22:23" ht="12.75">
      <c r="V27" s="4"/>
      <c r="W27" s="4"/>
    </row>
    <row r="28" spans="22:23" ht="12.75">
      <c r="V28" s="4"/>
      <c r="W28" s="4"/>
    </row>
    <row r="29" spans="22:23" ht="12.75">
      <c r="V29" s="4"/>
      <c r="W29" s="4"/>
    </row>
    <row r="30" spans="22:23" ht="12.75">
      <c r="V30" s="4"/>
      <c r="W30" s="4"/>
    </row>
    <row r="31" spans="22:23" ht="12.75">
      <c r="V31" s="4"/>
      <c r="W31" s="4"/>
    </row>
    <row r="32" spans="22:23" ht="12.75">
      <c r="V32" s="4"/>
      <c r="W32" s="4"/>
    </row>
    <row r="33" spans="22:23" ht="12.75">
      <c r="V33" s="4"/>
      <c r="W33" s="4"/>
    </row>
    <row r="34" spans="22:23" ht="12.75">
      <c r="V34" s="4"/>
      <c r="W34" s="4"/>
    </row>
    <row r="35" spans="22:23" ht="12.75">
      <c r="V35" s="4"/>
      <c r="W35" s="4"/>
    </row>
    <row r="36" spans="22:23" ht="12.75">
      <c r="V36" s="4"/>
      <c r="W36" s="4"/>
    </row>
    <row r="37" spans="22:23" ht="12.75">
      <c r="V37" s="4"/>
      <c r="W37" s="4"/>
    </row>
    <row r="38" spans="22:23" ht="12.75">
      <c r="V38" s="4"/>
      <c r="W38" s="4"/>
    </row>
    <row r="39" spans="22:23" ht="12.75">
      <c r="V39" s="4"/>
      <c r="W39" s="4"/>
    </row>
    <row r="40" spans="22:23" ht="12.75">
      <c r="V40" s="4"/>
      <c r="W40" s="4"/>
    </row>
    <row r="41" spans="22:23" ht="12.75">
      <c r="V41" s="4"/>
      <c r="W41" s="4"/>
    </row>
    <row r="42" spans="22:23" ht="12.75">
      <c r="V42" s="4"/>
      <c r="W42" s="4"/>
    </row>
    <row r="43" spans="22:23" ht="12.75">
      <c r="V43" s="4"/>
      <c r="W43" s="4"/>
    </row>
    <row r="44" spans="22:23" ht="12.75">
      <c r="V44" s="4"/>
      <c r="W44" s="4"/>
    </row>
    <row r="45" spans="22:23" ht="12.75">
      <c r="V45" s="4"/>
      <c r="W45" s="4"/>
    </row>
    <row r="46" spans="22:23" ht="12.75">
      <c r="V46" s="4"/>
      <c r="W46" s="4"/>
    </row>
    <row r="47" spans="22:23" ht="12.75">
      <c r="V47" s="4"/>
      <c r="W47" s="4"/>
    </row>
    <row r="48" spans="22:23" ht="12.75">
      <c r="V48" s="4"/>
      <c r="W48" s="4"/>
    </row>
    <row r="49" spans="22:23" ht="12.75">
      <c r="V49" s="4"/>
      <c r="W49" s="4"/>
    </row>
    <row r="50" spans="22:23" ht="12.75">
      <c r="V50" s="4"/>
      <c r="W50" s="4"/>
    </row>
    <row r="51" spans="22:23" ht="12.75">
      <c r="V51" s="4"/>
      <c r="W51" s="4"/>
    </row>
    <row r="52" spans="22:23" ht="12.75">
      <c r="V52" s="4"/>
      <c r="W52" s="4"/>
    </row>
    <row r="53" spans="22:23" ht="12.75">
      <c r="V53" s="4"/>
      <c r="W53" s="4"/>
    </row>
    <row r="54" spans="22:23" ht="12.75">
      <c r="V54" s="4"/>
      <c r="W54" s="4"/>
    </row>
    <row r="55" spans="22:23" ht="12.75">
      <c r="V55" s="4"/>
      <c r="W55" s="4"/>
    </row>
    <row r="56" spans="22:23" ht="12.75">
      <c r="V56" s="4"/>
      <c r="W56" s="4"/>
    </row>
    <row r="57" spans="22:23" ht="12.75">
      <c r="V57" s="4"/>
      <c r="W57" s="4"/>
    </row>
    <row r="58" spans="22:23" ht="12.75">
      <c r="V58" s="4"/>
      <c r="W58" s="4"/>
    </row>
    <row r="59" spans="22:23" ht="12.75">
      <c r="V59" s="4"/>
      <c r="W59" s="4"/>
    </row>
    <row r="60" spans="22:23" ht="12.75">
      <c r="V60" s="4"/>
      <c r="W60" s="4"/>
    </row>
    <row r="61" spans="22:23" ht="12.75">
      <c r="V61" s="4"/>
      <c r="W61" s="4"/>
    </row>
    <row r="62" spans="22:23" ht="12.75">
      <c r="V62" s="4"/>
      <c r="W62" s="4"/>
    </row>
    <row r="63" spans="22:23" ht="12.75">
      <c r="V63" s="4"/>
      <c r="W63" s="4"/>
    </row>
    <row r="64" spans="22:23" ht="12.75">
      <c r="V64" s="4"/>
      <c r="W64" s="4"/>
    </row>
    <row r="65" spans="22:23" ht="12.75">
      <c r="V65" s="4"/>
      <c r="W65" s="4"/>
    </row>
    <row r="66" spans="22:23" ht="12.75">
      <c r="V66" s="4"/>
      <c r="W66" s="4"/>
    </row>
    <row r="67" spans="22:23" ht="12.75">
      <c r="V67" s="4"/>
      <c r="W67" s="4"/>
    </row>
    <row r="68" spans="22:23" ht="12.75">
      <c r="V68" s="4"/>
      <c r="W68" s="4"/>
    </row>
    <row r="69" spans="22:23" ht="12.75">
      <c r="V69" s="4"/>
      <c r="W69" s="4"/>
    </row>
    <row r="70" spans="22:23" ht="12.75">
      <c r="V70" s="4"/>
      <c r="W70" s="4"/>
    </row>
    <row r="71" spans="22:23" ht="12.75">
      <c r="V71" s="4"/>
      <c r="W71" s="4"/>
    </row>
    <row r="72" spans="22:23" ht="12.75">
      <c r="V72" s="4"/>
      <c r="W72" s="4"/>
    </row>
    <row r="73" spans="22:23" ht="12.75">
      <c r="V73" s="4"/>
      <c r="W73" s="4"/>
    </row>
    <row r="74" spans="22:23" ht="12.75">
      <c r="V74" s="4"/>
      <c r="W74" s="4"/>
    </row>
    <row r="75" spans="22:23" ht="12.75">
      <c r="V75" s="4"/>
      <c r="W75" s="4"/>
    </row>
    <row r="76" spans="22:23" ht="12.75">
      <c r="V76" s="4"/>
      <c r="W76" s="4"/>
    </row>
    <row r="77" spans="22:23" ht="12.75">
      <c r="V77" s="4"/>
      <c r="W77" s="4"/>
    </row>
    <row r="78" spans="22:23" ht="12.75">
      <c r="V78" s="4"/>
      <c r="W78" s="4"/>
    </row>
    <row r="79" spans="22:23" ht="12.75">
      <c r="V79" s="4"/>
      <c r="W79" s="4"/>
    </row>
    <row r="80" spans="22:23" ht="12.75">
      <c r="V80" s="4"/>
      <c r="W80" s="4"/>
    </row>
    <row r="81" spans="22:23" ht="12.75">
      <c r="V81" s="4"/>
      <c r="W81" s="4"/>
    </row>
    <row r="82" spans="22:23" ht="12.75">
      <c r="V82" s="4"/>
      <c r="W82" s="4"/>
    </row>
    <row r="83" spans="22:23" ht="12.75">
      <c r="V83" s="4"/>
      <c r="W83" s="4"/>
    </row>
    <row r="84" spans="22:23" ht="12.75">
      <c r="V84" s="4"/>
      <c r="W84" s="4"/>
    </row>
    <row r="85" spans="22:23" ht="12.75">
      <c r="V85" s="4"/>
      <c r="W85" s="4"/>
    </row>
    <row r="86" spans="22:23" ht="12.75">
      <c r="V86" s="4"/>
      <c r="W86" s="4"/>
    </row>
    <row r="87" spans="22:23" ht="12.75">
      <c r="V87" s="4"/>
      <c r="W87" s="4"/>
    </row>
    <row r="88" spans="22:23" ht="12.75">
      <c r="V88" s="4"/>
      <c r="W88" s="4"/>
    </row>
    <row r="89" spans="22:23" ht="12.75">
      <c r="V89" s="4"/>
      <c r="W89" s="4"/>
    </row>
    <row r="90" spans="22:23" ht="12.75">
      <c r="V90" s="4"/>
      <c r="W90" s="4"/>
    </row>
    <row r="91" spans="22:23" ht="12.75">
      <c r="V91" s="4"/>
      <c r="W91" s="4"/>
    </row>
    <row r="92" spans="22:23" ht="12.75">
      <c r="V92" s="4"/>
      <c r="W92" s="4"/>
    </row>
    <row r="93" spans="22:23" ht="12.75">
      <c r="V93" s="4"/>
      <c r="W93" s="4"/>
    </row>
    <row r="94" spans="22:23" ht="12.75">
      <c r="V94" s="4"/>
      <c r="W94" s="4"/>
    </row>
    <row r="95" spans="22:23" ht="12.75">
      <c r="V95" s="4"/>
      <c r="W95" s="4"/>
    </row>
    <row r="96" spans="22:23" ht="12.75">
      <c r="V96" s="4"/>
      <c r="W96" s="4"/>
    </row>
    <row r="97" spans="22:23" ht="12.75">
      <c r="V97" s="4"/>
      <c r="W97" s="4"/>
    </row>
    <row r="98" spans="22:23" ht="12.75">
      <c r="V98" s="4"/>
      <c r="W98" s="4"/>
    </row>
    <row r="99" spans="22:23" ht="12.75">
      <c r="V99" s="4"/>
      <c r="W99" s="4"/>
    </row>
    <row r="100" spans="22:23" ht="12.75">
      <c r="V100" s="4"/>
      <c r="W100" s="4"/>
    </row>
    <row r="101" spans="22:23" ht="12.75">
      <c r="V101" s="4"/>
      <c r="W101" s="4"/>
    </row>
    <row r="102" spans="22:23" ht="12.75">
      <c r="V102" s="4"/>
      <c r="W102" s="4"/>
    </row>
    <row r="103" spans="22:23" ht="12.75">
      <c r="V103" s="4"/>
      <c r="W103" s="4"/>
    </row>
    <row r="104" spans="22:23" ht="12.75">
      <c r="V104" s="4"/>
      <c r="W104" s="4"/>
    </row>
    <row r="105" spans="22:23" ht="12.75">
      <c r="V105" s="4"/>
      <c r="W105" s="4"/>
    </row>
    <row r="106" spans="22:23" ht="12.75">
      <c r="V106" s="4"/>
      <c r="W106" s="4"/>
    </row>
    <row r="107" spans="22:23" ht="12.75">
      <c r="V107" s="4"/>
      <c r="W107" s="4"/>
    </row>
    <row r="108" spans="22:23" ht="12.75">
      <c r="V108" s="4"/>
      <c r="W108" s="4"/>
    </row>
    <row r="109" spans="22:23" ht="12.75">
      <c r="V109" s="4"/>
      <c r="W109" s="4"/>
    </row>
    <row r="110" spans="22:23" ht="12.75">
      <c r="V110" s="4"/>
      <c r="W110" s="4"/>
    </row>
    <row r="111" spans="22:23" ht="12.75">
      <c r="V111" s="4"/>
      <c r="W111" s="4"/>
    </row>
    <row r="112" spans="22:23" ht="12.75">
      <c r="V112" s="4"/>
      <c r="W112" s="4"/>
    </row>
    <row r="113" spans="22:23" ht="12.75">
      <c r="V113" s="4"/>
      <c r="W113" s="4"/>
    </row>
    <row r="114" spans="22:23" ht="12.75">
      <c r="V114" s="4"/>
      <c r="W114" s="4"/>
    </row>
    <row r="115" spans="22:23" ht="12.75">
      <c r="V115" s="4"/>
      <c r="W115" s="4"/>
    </row>
    <row r="116" spans="22:23" ht="12.75">
      <c r="V116" s="4"/>
      <c r="W116" s="4"/>
    </row>
    <row r="117" spans="22:23" ht="12.75">
      <c r="V117" s="4"/>
      <c r="W117" s="4"/>
    </row>
    <row r="118" spans="22:23" ht="12.75">
      <c r="V118" s="4"/>
      <c r="W118" s="4"/>
    </row>
    <row r="119" spans="22:23" ht="12.75">
      <c r="V119" s="4"/>
      <c r="W119" s="4"/>
    </row>
    <row r="120" spans="22:23" ht="12.75">
      <c r="V120" s="4"/>
      <c r="W120" s="4"/>
    </row>
    <row r="121" spans="22:23" ht="12.75">
      <c r="V121" s="4"/>
      <c r="W121" s="4"/>
    </row>
    <row r="122" spans="22:23" ht="12.75">
      <c r="V122" s="4"/>
      <c r="W122" s="4"/>
    </row>
    <row r="123" spans="22:23" ht="12.75">
      <c r="V123" s="4"/>
      <c r="W123" s="4"/>
    </row>
    <row r="124" spans="22:23" ht="12.75">
      <c r="V124" s="4"/>
      <c r="W124" s="4"/>
    </row>
    <row r="125" spans="22:23" ht="12.75">
      <c r="V125" s="4"/>
      <c r="W125" s="4"/>
    </row>
    <row r="126" spans="22:23" ht="12.75">
      <c r="V126" s="4"/>
      <c r="W126" s="4"/>
    </row>
    <row r="127" spans="22:23" ht="12.75">
      <c r="V127" s="4"/>
      <c r="W127" s="4"/>
    </row>
    <row r="128" spans="22:23" ht="12.75">
      <c r="V128" s="4"/>
      <c r="W128" s="4"/>
    </row>
    <row r="129" spans="22:23" ht="12.75">
      <c r="V129" s="4"/>
      <c r="W129" s="4"/>
    </row>
    <row r="130" spans="22:23" ht="12.75">
      <c r="V130" s="4"/>
      <c r="W130" s="4"/>
    </row>
    <row r="131" spans="22:23" ht="12.75">
      <c r="V131" s="4"/>
      <c r="W131" s="4"/>
    </row>
    <row r="132" spans="22:23" ht="12.75">
      <c r="V132" s="4"/>
      <c r="W132" s="4"/>
    </row>
    <row r="133" spans="22:23" ht="12.75">
      <c r="V133" s="4"/>
      <c r="W133" s="4"/>
    </row>
    <row r="134" spans="22:23" ht="12.75">
      <c r="V134" s="4"/>
      <c r="W134" s="4"/>
    </row>
    <row r="135" spans="22:23" ht="12.75">
      <c r="V135" s="4"/>
      <c r="W135" s="4"/>
    </row>
    <row r="136" spans="22:23" ht="12.75">
      <c r="V136" s="4"/>
      <c r="W136" s="4"/>
    </row>
    <row r="137" spans="22:23" ht="12.75">
      <c r="V137" s="4"/>
      <c r="W137" s="4"/>
    </row>
    <row r="138" spans="22:23" ht="12.75">
      <c r="V138" s="4"/>
      <c r="W138" s="4"/>
    </row>
    <row r="139" spans="22:23" ht="12.75">
      <c r="V139" s="4"/>
      <c r="W139" s="4"/>
    </row>
    <row r="140" spans="22:23" ht="12.75">
      <c r="V140" s="4"/>
      <c r="W140" s="4"/>
    </row>
    <row r="141" spans="22:23" ht="12.75">
      <c r="V141" s="4"/>
      <c r="W141" s="4"/>
    </row>
    <row r="142" spans="22:23" ht="12.75">
      <c r="V142" s="4"/>
      <c r="W142" s="4"/>
    </row>
    <row r="143" spans="22:23" ht="12.75">
      <c r="V143" s="4"/>
      <c r="W143" s="4"/>
    </row>
    <row r="144" spans="22:23" ht="12.75">
      <c r="V144" s="3"/>
      <c r="W144" s="3"/>
    </row>
    <row r="145" spans="22:23" ht="12.75">
      <c r="V145" s="3"/>
      <c r="W145" s="3"/>
    </row>
    <row r="146" spans="22:23" ht="12.75">
      <c r="V146" s="3"/>
      <c r="W146" s="3"/>
    </row>
    <row r="147" spans="22:23" ht="12.75">
      <c r="V147" s="3"/>
      <c r="W147" s="3"/>
    </row>
    <row r="148" spans="22:23" ht="12.75">
      <c r="V148" s="3"/>
      <c r="W148" s="3"/>
    </row>
    <row r="149" spans="22:23" ht="12.75">
      <c r="V149" s="3"/>
      <c r="W149" s="3"/>
    </row>
    <row r="150" spans="22:23" ht="12.75">
      <c r="V150" s="3"/>
      <c r="W150" s="3"/>
    </row>
    <row r="151" spans="22:23" ht="12.75">
      <c r="V151" s="3"/>
      <c r="W151" s="3"/>
    </row>
    <row r="152" spans="22:23" ht="12.75">
      <c r="V152" s="3"/>
      <c r="W152" s="3"/>
    </row>
    <row r="153" spans="22:23" ht="12.75">
      <c r="V153" s="3"/>
      <c r="W153" s="3"/>
    </row>
    <row r="154" spans="22:23" ht="12.75">
      <c r="V154" s="3"/>
      <c r="W154" s="3"/>
    </row>
    <row r="155" spans="22:23" ht="12.75">
      <c r="V155" s="3"/>
      <c r="W155" s="3"/>
    </row>
    <row r="156" spans="22:23" ht="12.75">
      <c r="V156" s="3"/>
      <c r="W156" s="3"/>
    </row>
    <row r="157" spans="22:23" ht="12.75">
      <c r="V157" s="3"/>
      <c r="W157" s="3"/>
    </row>
    <row r="158" spans="22:23" ht="12.75">
      <c r="V158" s="3"/>
      <c r="W158" s="3"/>
    </row>
    <row r="159" spans="22:23" ht="12.75">
      <c r="V159" s="3"/>
      <c r="W159" s="3"/>
    </row>
    <row r="160" spans="22:23" ht="12.75">
      <c r="V160" s="3"/>
      <c r="W160" s="3"/>
    </row>
    <row r="161" spans="22:23" ht="12.75">
      <c r="V161" s="3"/>
      <c r="W161" s="3"/>
    </row>
    <row r="162" spans="22:23" ht="12.75">
      <c r="V162" s="3"/>
      <c r="W162" s="3"/>
    </row>
    <row r="163" spans="22:23" ht="12.75">
      <c r="V163" s="3"/>
      <c r="W163" s="3"/>
    </row>
    <row r="164" spans="22:23" ht="12.75">
      <c r="V164" s="3"/>
      <c r="W164" s="3"/>
    </row>
    <row r="165" spans="22:23" ht="12.75">
      <c r="V165" s="3"/>
      <c r="W165" s="3"/>
    </row>
    <row r="166" spans="22:23" ht="12.75">
      <c r="V166" s="3"/>
      <c r="W166" s="3"/>
    </row>
    <row r="167" spans="22:23" ht="12.75">
      <c r="V167" s="3"/>
      <c r="W167" s="3"/>
    </row>
    <row r="168" spans="22:23" ht="12.75">
      <c r="V168" s="3"/>
      <c r="W168" s="3"/>
    </row>
    <row r="169" spans="22:23" ht="12.75">
      <c r="V169" s="3"/>
      <c r="W169" s="3"/>
    </row>
    <row r="170" spans="22:23" ht="12.75">
      <c r="V170" s="3"/>
      <c r="W170" s="3"/>
    </row>
    <row r="171" spans="22:23" ht="12.75">
      <c r="V171" s="3"/>
      <c r="W171" s="3"/>
    </row>
    <row r="172" spans="22:23" ht="12.75">
      <c r="V172" s="3"/>
      <c r="W172" s="3"/>
    </row>
    <row r="173" spans="22:23" ht="12.75">
      <c r="V173" s="3"/>
      <c r="W173" s="3"/>
    </row>
    <row r="174" spans="22:23" ht="12.75">
      <c r="V174" s="3"/>
      <c r="W174" s="3"/>
    </row>
    <row r="175" spans="22:23" ht="12.75">
      <c r="V175" s="3"/>
      <c r="W175" s="3"/>
    </row>
    <row r="176" spans="22:23" ht="12.75">
      <c r="V176" s="3"/>
      <c r="W176" s="3"/>
    </row>
    <row r="177" spans="22:23" ht="12.75">
      <c r="V177" s="3"/>
      <c r="W177" s="3"/>
    </row>
    <row r="178" spans="22:23" ht="12.75">
      <c r="V178" s="3"/>
      <c r="W178" s="3"/>
    </row>
    <row r="179" spans="22:23" ht="12.75">
      <c r="V179" s="3"/>
      <c r="W179" s="3"/>
    </row>
    <row r="180" spans="22:23" ht="12.75">
      <c r="V180" s="3"/>
      <c r="W180" s="3"/>
    </row>
    <row r="181" spans="22:23" ht="12.75">
      <c r="V181" s="3"/>
      <c r="W181" s="3"/>
    </row>
    <row r="182" spans="22:23" ht="12.75">
      <c r="V182" s="3"/>
      <c r="W182" s="3"/>
    </row>
    <row r="183" spans="22:23" ht="12.75">
      <c r="V183" s="3"/>
      <c r="W183" s="3"/>
    </row>
    <row r="184" spans="22:23" ht="12.75">
      <c r="V184" s="3"/>
      <c r="W184" s="3"/>
    </row>
    <row r="185" spans="22:23" ht="12.75">
      <c r="V185" s="3"/>
      <c r="W185" s="3"/>
    </row>
    <row r="186" spans="22:23" ht="12.75">
      <c r="V186" s="3"/>
      <c r="W186" s="3"/>
    </row>
    <row r="187" spans="22:23" ht="12.75">
      <c r="V187" s="3"/>
      <c r="W187" s="3"/>
    </row>
    <row r="188" spans="22:23" ht="12.75">
      <c r="V188" s="3"/>
      <c r="W188" s="3"/>
    </row>
    <row r="189" spans="22:23" ht="12.75">
      <c r="V189" s="3"/>
      <c r="W189" s="3"/>
    </row>
    <row r="190" spans="22:23" ht="12.75">
      <c r="V190" s="3"/>
      <c r="W190" s="3"/>
    </row>
    <row r="191" spans="22:23" ht="12.75">
      <c r="V191" s="3"/>
      <c r="W191" s="3"/>
    </row>
    <row r="192" spans="22:23" ht="12.75">
      <c r="V192" s="3"/>
      <c r="W192" s="3"/>
    </row>
    <row r="193" spans="22:23" ht="12.75">
      <c r="V193" s="3"/>
      <c r="W193" s="3"/>
    </row>
    <row r="194" spans="22:23" ht="12.75">
      <c r="V194" s="3"/>
      <c r="W194" s="3"/>
    </row>
    <row r="195" spans="22:23" ht="12.75">
      <c r="V195" s="3"/>
      <c r="W195" s="3"/>
    </row>
    <row r="196" spans="22:23" ht="12.75">
      <c r="V196" s="3"/>
      <c r="W196" s="3"/>
    </row>
    <row r="197" spans="22:23" ht="12.75">
      <c r="V197" s="3"/>
      <c r="W197" s="3"/>
    </row>
    <row r="198" spans="22:23" ht="12.75">
      <c r="V198" s="3"/>
      <c r="W198" s="3"/>
    </row>
    <row r="199" spans="22:23" ht="12.75">
      <c r="V199" s="3"/>
      <c r="W199" s="3"/>
    </row>
    <row r="200" spans="22:23" ht="12.75">
      <c r="V200" s="3"/>
      <c r="W200" s="3"/>
    </row>
    <row r="201" spans="22:23" ht="12.75">
      <c r="V201" s="3"/>
      <c r="W201" s="3"/>
    </row>
    <row r="202" spans="22:23" ht="12.75">
      <c r="V202" s="3"/>
      <c r="W202" s="3"/>
    </row>
    <row r="203" spans="22:23" ht="12.75">
      <c r="V203" s="3"/>
      <c r="W203" s="3"/>
    </row>
    <row r="204" spans="22:23" ht="12.75">
      <c r="V204" s="3"/>
      <c r="W204" s="3"/>
    </row>
    <row r="205" spans="22:23" ht="12.75">
      <c r="V205" s="3"/>
      <c r="W205" s="3"/>
    </row>
    <row r="206" spans="22:23" ht="12.75">
      <c r="V206" s="3"/>
      <c r="W206" s="3"/>
    </row>
    <row r="207" spans="22:23" ht="12.75">
      <c r="V207" s="3"/>
      <c r="W207" s="3"/>
    </row>
    <row r="208" spans="22:23" ht="12.75">
      <c r="V208" s="3"/>
      <c r="W208" s="3"/>
    </row>
    <row r="209" spans="22:23" ht="12.75">
      <c r="V209" s="3"/>
      <c r="W209" s="3"/>
    </row>
    <row r="210" spans="22:23" ht="12.75">
      <c r="V210" s="3"/>
      <c r="W210" s="3"/>
    </row>
    <row r="211" spans="22:23" ht="12.75">
      <c r="V211" s="3"/>
      <c r="W211" s="3"/>
    </row>
    <row r="212" spans="22:23" ht="12.75">
      <c r="V212" s="3"/>
      <c r="W212" s="3"/>
    </row>
    <row r="213" spans="22:23" ht="12.75">
      <c r="V213" s="3"/>
      <c r="W213" s="3"/>
    </row>
    <row r="214" spans="22:23" ht="12.75">
      <c r="V214" s="3"/>
      <c r="W214" s="3"/>
    </row>
    <row r="215" spans="22:23" ht="12.75">
      <c r="V215" s="3"/>
      <c r="W215" s="3"/>
    </row>
    <row r="216" spans="22:23" ht="12.75">
      <c r="V216" s="3"/>
      <c r="W216" s="3"/>
    </row>
    <row r="217" spans="22:23" ht="12.75">
      <c r="V217" s="3"/>
      <c r="W217" s="3"/>
    </row>
    <row r="218" spans="22:23" ht="12.75">
      <c r="V218" s="3"/>
      <c r="W218" s="3"/>
    </row>
    <row r="219" spans="22:23" ht="12.75">
      <c r="V219" s="3"/>
      <c r="W219" s="3"/>
    </row>
    <row r="220" spans="22:23" ht="12.75">
      <c r="V220" s="3"/>
      <c r="W220" s="3"/>
    </row>
    <row r="221" spans="22:23" ht="12.75">
      <c r="V221" s="3"/>
      <c r="W221" s="3"/>
    </row>
    <row r="222" spans="22:23" ht="12.75">
      <c r="V222" s="3"/>
      <c r="W222" s="3"/>
    </row>
    <row r="223" spans="22:23" ht="12.75">
      <c r="V223" s="3"/>
      <c r="W223" s="3"/>
    </row>
    <row r="224" spans="22:23" ht="12.75">
      <c r="V224" s="3"/>
      <c r="W224" s="3"/>
    </row>
    <row r="225" spans="22:23" ht="12.75">
      <c r="V225" s="3"/>
      <c r="W225" s="3"/>
    </row>
    <row r="226" spans="22:23" ht="12.75">
      <c r="V226" s="3"/>
      <c r="W226" s="3"/>
    </row>
    <row r="227" spans="22:23" ht="12.75">
      <c r="V227" s="3"/>
      <c r="W227" s="3"/>
    </row>
    <row r="228" spans="22:23" ht="12.75">
      <c r="V228" s="3"/>
      <c r="W228" s="3"/>
    </row>
    <row r="229" spans="22:23" ht="12.75">
      <c r="V229" s="3"/>
      <c r="W229" s="3"/>
    </row>
    <row r="230" spans="22:23" ht="12.75">
      <c r="V230" s="3"/>
      <c r="W230" s="3"/>
    </row>
    <row r="231" spans="22:23" ht="12.75">
      <c r="V231" s="3"/>
      <c r="W231" s="3"/>
    </row>
    <row r="232" spans="22:23" ht="12.75">
      <c r="V232" s="3"/>
      <c r="W232" s="3"/>
    </row>
    <row r="233" spans="22:23" ht="12.75">
      <c r="V233" s="3"/>
      <c r="W233" s="3"/>
    </row>
    <row r="234" spans="22:23" ht="12.75">
      <c r="V234" s="3"/>
      <c r="W234" s="3"/>
    </row>
    <row r="235" spans="22:23" ht="12.75">
      <c r="V235" s="3"/>
      <c r="W235" s="3"/>
    </row>
    <row r="236" spans="22:23" ht="12.75">
      <c r="V236" s="3"/>
      <c r="W236" s="3"/>
    </row>
    <row r="237" spans="22:23" ht="12.75">
      <c r="V237" s="3"/>
      <c r="W237" s="3"/>
    </row>
    <row r="238" spans="22:23" ht="12.75">
      <c r="V238" s="3"/>
      <c r="W238" s="3"/>
    </row>
    <row r="239" spans="22:23" ht="12.75">
      <c r="V239" s="3"/>
      <c r="W239" s="3"/>
    </row>
    <row r="240" spans="22:23" ht="12.75">
      <c r="V240" s="3"/>
      <c r="W240" s="3"/>
    </row>
    <row r="241" spans="22:23" ht="12.75">
      <c r="V241" s="3"/>
      <c r="W241" s="3"/>
    </row>
    <row r="242" spans="22:23" ht="12.75">
      <c r="V242" s="3"/>
      <c r="W242" s="3"/>
    </row>
    <row r="243" spans="22:23" ht="12.75">
      <c r="V243" s="3"/>
      <c r="W243" s="3"/>
    </row>
    <row r="244" spans="22:23" ht="12.75">
      <c r="V244" s="3"/>
      <c r="W244" s="3"/>
    </row>
    <row r="245" spans="22:23" ht="12.75">
      <c r="V245" s="3"/>
      <c r="W245" s="3"/>
    </row>
    <row r="246" spans="22:23" ht="12.75">
      <c r="V246" s="3"/>
      <c r="W246" s="3"/>
    </row>
    <row r="247" spans="22:23" ht="12.75">
      <c r="V247" s="3"/>
      <c r="W247" s="3"/>
    </row>
    <row r="248" spans="22:23" ht="12.75">
      <c r="V248" s="3"/>
      <c r="W248" s="3"/>
    </row>
    <row r="249" spans="22:23" ht="12.75">
      <c r="V249" s="3"/>
      <c r="W249" s="3"/>
    </row>
    <row r="250" spans="22:23" ht="12.75">
      <c r="V250" s="3"/>
      <c r="W250" s="3"/>
    </row>
    <row r="251" spans="22:23" ht="12.75">
      <c r="V251" s="3"/>
      <c r="W251" s="3"/>
    </row>
    <row r="252" spans="22:23" ht="12.75">
      <c r="V252" s="3"/>
      <c r="W252" s="3"/>
    </row>
    <row r="253" spans="22:23" ht="12.75">
      <c r="V253" s="3"/>
      <c r="W253" s="3"/>
    </row>
    <row r="254" spans="22:23" ht="12.75">
      <c r="V254" s="3"/>
      <c r="W254" s="3"/>
    </row>
    <row r="255" spans="22:23" ht="12.75">
      <c r="V255" s="3"/>
      <c r="W255" s="3"/>
    </row>
    <row r="256" spans="22:23" ht="12.75">
      <c r="V256" s="3"/>
      <c r="W256" s="3"/>
    </row>
    <row r="257" spans="22:23" ht="12.75">
      <c r="V257" s="3"/>
      <c r="W257" s="3"/>
    </row>
    <row r="258" spans="22:23" ht="12.75">
      <c r="V258" s="3"/>
      <c r="W258" s="3"/>
    </row>
    <row r="259" spans="22:23" ht="12.75">
      <c r="V259" s="3"/>
      <c r="W259" s="3"/>
    </row>
    <row r="260" spans="22:23" ht="12.75">
      <c r="V260" s="3"/>
      <c r="W260" s="3"/>
    </row>
    <row r="261" spans="22:23" ht="12.75">
      <c r="V261" s="3"/>
      <c r="W261" s="3"/>
    </row>
    <row r="262" spans="22:23" ht="12.75">
      <c r="V262" s="3"/>
      <c r="W262" s="3"/>
    </row>
    <row r="263" spans="22:23" ht="12.75">
      <c r="V263" s="3"/>
      <c r="W263" s="3"/>
    </row>
    <row r="264" spans="22:23" ht="12.75">
      <c r="V264" s="3"/>
      <c r="W264" s="3"/>
    </row>
    <row r="265" spans="22:23" ht="12.75">
      <c r="V265" s="3"/>
      <c r="W265" s="3"/>
    </row>
    <row r="266" spans="22:23" ht="12.75">
      <c r="V266" s="3"/>
      <c r="W266" s="3"/>
    </row>
    <row r="267" spans="22:23" ht="12.75">
      <c r="V267" s="3"/>
      <c r="W267" s="3"/>
    </row>
    <row r="268" spans="22:23" ht="12.75">
      <c r="V268" s="3"/>
      <c r="W268" s="3"/>
    </row>
    <row r="269" spans="22:23" ht="12.75">
      <c r="V269" s="3"/>
      <c r="W269" s="3"/>
    </row>
    <row r="270" spans="22:23" ht="12.75">
      <c r="V270" s="3"/>
      <c r="W270" s="3"/>
    </row>
    <row r="271" spans="22:23" ht="12.75">
      <c r="V271" s="3"/>
      <c r="W271" s="3"/>
    </row>
    <row r="272" spans="22:23" ht="12.75">
      <c r="V272" s="3"/>
      <c r="W272" s="3"/>
    </row>
    <row r="273" spans="22:23" ht="12.75">
      <c r="V273" s="3"/>
      <c r="W273" s="3"/>
    </row>
    <row r="274" spans="22:23" ht="12.75">
      <c r="V274" s="3"/>
      <c r="W274" s="3"/>
    </row>
    <row r="275" spans="22:23" ht="12.75">
      <c r="V275" s="3"/>
      <c r="W275" s="3"/>
    </row>
    <row r="276" spans="22:23" ht="12.75">
      <c r="V276" s="3"/>
      <c r="W276" s="3"/>
    </row>
    <row r="277" spans="22:23" ht="12.75">
      <c r="V277" s="3"/>
      <c r="W277" s="3"/>
    </row>
    <row r="278" spans="22:23" ht="12.75">
      <c r="V278" s="3"/>
      <c r="W278" s="3"/>
    </row>
    <row r="279" spans="22:23" ht="12.75">
      <c r="V279" s="3"/>
      <c r="W279" s="3"/>
    </row>
    <row r="280" spans="22:23" ht="12.75">
      <c r="V280" s="3"/>
      <c r="W280" s="3"/>
    </row>
    <row r="281" spans="22:23" ht="12.75">
      <c r="V281" s="3"/>
      <c r="W281" s="3"/>
    </row>
    <row r="282" spans="22:23" ht="12.75">
      <c r="V282" s="3"/>
      <c r="W282" s="3"/>
    </row>
    <row r="283" spans="22:23" ht="12.75">
      <c r="V283" s="3"/>
      <c r="W283" s="3"/>
    </row>
    <row r="284" spans="22:23" ht="12.75">
      <c r="V284" s="3"/>
      <c r="W284" s="3"/>
    </row>
    <row r="285" spans="22:23" ht="12.75">
      <c r="V285" s="3"/>
      <c r="W285" s="3"/>
    </row>
    <row r="286" spans="22:23" ht="12.75">
      <c r="V286" s="3"/>
      <c r="W286" s="3"/>
    </row>
    <row r="287" spans="22:23" ht="12.75">
      <c r="V287" s="3"/>
      <c r="W287" s="3"/>
    </row>
    <row r="288" spans="22:23" ht="12.75">
      <c r="V288" s="3"/>
      <c r="W288" s="3"/>
    </row>
    <row r="289" spans="22:23" ht="12.75">
      <c r="V289" s="3"/>
      <c r="W289" s="3"/>
    </row>
    <row r="290" spans="22:23" ht="12.75">
      <c r="V290" s="3"/>
      <c r="W290" s="3"/>
    </row>
    <row r="291" spans="22:23" ht="12.75">
      <c r="V291" s="3"/>
      <c r="W291" s="3"/>
    </row>
    <row r="292" spans="22:23" ht="12.75">
      <c r="V292" s="3"/>
      <c r="W292" s="3"/>
    </row>
    <row r="293" spans="22:23" ht="12.75">
      <c r="V293" s="3"/>
      <c r="W293" s="3"/>
    </row>
    <row r="294" spans="22:23" ht="12.75">
      <c r="V294" s="3"/>
      <c r="W294" s="3"/>
    </row>
    <row r="295" spans="22:23" ht="12.75">
      <c r="V295" s="3"/>
      <c r="W295" s="3"/>
    </row>
    <row r="296" spans="22:23" ht="12.75">
      <c r="V296" s="3"/>
      <c r="W296" s="3"/>
    </row>
    <row r="297" spans="22:23" ht="12.75">
      <c r="V297" s="3"/>
      <c r="W297" s="3"/>
    </row>
    <row r="298" spans="22:23" ht="12.75">
      <c r="V298" s="3"/>
      <c r="W298" s="3"/>
    </row>
    <row r="299" spans="22:23" ht="12.75">
      <c r="V299" s="3"/>
      <c r="W299" s="3"/>
    </row>
    <row r="300" spans="22:23" ht="12.75">
      <c r="V300" s="3"/>
      <c r="W300" s="3"/>
    </row>
    <row r="301" spans="22:23" ht="12.75">
      <c r="V301" s="3"/>
      <c r="W301" s="3"/>
    </row>
    <row r="302" spans="22:23" ht="12.75">
      <c r="V302" s="3"/>
      <c r="W302" s="3"/>
    </row>
    <row r="303" spans="22:23" ht="12.75">
      <c r="V303" s="3"/>
      <c r="W303" s="3"/>
    </row>
    <row r="304" spans="22:23" ht="12.75">
      <c r="V304" s="3"/>
      <c r="W304" s="3"/>
    </row>
    <row r="305" spans="22:23" ht="12.75">
      <c r="V305" s="3"/>
      <c r="W305" s="3"/>
    </row>
    <row r="306" spans="22:23" ht="12.75">
      <c r="V306" s="3"/>
      <c r="W306" s="3"/>
    </row>
    <row r="307" spans="22:23" ht="12.75">
      <c r="V307" s="3"/>
      <c r="W307" s="3"/>
    </row>
    <row r="308" spans="22:23" ht="12.75">
      <c r="V308" s="3"/>
      <c r="W308" s="3"/>
    </row>
    <row r="309" spans="22:23" ht="12.75">
      <c r="V309" s="3"/>
      <c r="W309" s="3"/>
    </row>
    <row r="310" spans="22:23" ht="12.75">
      <c r="V310" s="3"/>
      <c r="W310" s="3"/>
    </row>
    <row r="311" spans="22:23" ht="12.75">
      <c r="V311" s="3"/>
      <c r="W311" s="3"/>
    </row>
  </sheetData>
  <sheetProtection/>
  <mergeCells count="3">
    <mergeCell ref="C9:E9"/>
    <mergeCell ref="B9:B10"/>
    <mergeCell ref="B4:F5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Vose Software</dc:creator>
  <cp:keywords/>
  <dc:description/>
  <cp:lastModifiedBy>Timour</cp:lastModifiedBy>
  <dcterms:created xsi:type="dcterms:W3CDTF">1999-10-23T00:57:28Z</dcterms:created>
  <dcterms:modified xsi:type="dcterms:W3CDTF">2009-11-14T09:58:11Z</dcterms:modified>
  <cp:category/>
  <cp:version/>
  <cp:contentType/>
  <cp:contentStatus/>
</cp:coreProperties>
</file>