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8700" firstSheet="1" activeTab="1"/>
  </bookViews>
  <sheets>
    <sheet name="CB_DATA_" sheetId="1" state="hidden" r:id="rId1"/>
    <sheet name="Probability of ruin" sheetId="2" r:id="rId2"/>
  </sheets>
  <definedNames>
    <definedName name="CBWorkbookPriority" hidden="1">-1074800447</definedName>
    <definedName name="CBx_900d604991ae495ba56461382b3dc463" localSheetId="0" hidden="1">"'CB_DATA_'!$A$1"</definedName>
    <definedName name="CBx_b420ef1ef9ba450d8d8c3cd7b5820fdb" localSheetId="0" hidden="1">"'Probability of ruin'!$A$1"</definedName>
    <definedName name="CBx_Sheet_Guid" localSheetId="0" hidden="1">"'900d6049-91ae-495b-a564-61382b3dc463"</definedName>
    <definedName name="CBx_Sheet_Guid" localSheetId="1" hidden="1">"'b420ef1e-f9ba-450d-8d8c-3cd7b5820fdb"</definedName>
    <definedName name="CBx_StorageType" localSheetId="0" hidden="1">1</definedName>
    <definedName name="CBx_StorageType" localSheetId="1" hidden="1">1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<sst xmlns="http://schemas.openxmlformats.org/spreadsheetml/2006/main" count="19" uniqueCount="19">
  <si>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</si>
  <si>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</si>
  <si>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</si>
  <si>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</si>
  <si>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</si>
  <si>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</si>
  <si>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</si>
  <si>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</si>
  <si>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</si>
  <si>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</si>
  <si>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Probability</t>
  </si>
  <si>
    <t>Expected impact $</t>
  </si>
  <si>
    <t>Impact if occurs $</t>
  </si>
  <si>
    <t>Risk</t>
  </si>
  <si>
    <t>Simulated actual impact</t>
  </si>
  <si>
    <t>Total impact</t>
  </si>
  <si>
    <t>Probability of ruin</t>
  </si>
  <si>
    <t>Bernoulli</t>
  </si>
  <si>
    <r>
      <t>Problem:</t>
    </r>
    <r>
      <rPr>
        <sz val="10"/>
        <rFont val="Times New Roman"/>
        <family val="1"/>
      </rPr>
      <t xml:space="preserve"> Risks A to J are ranked in descending order of expected cost. If a loss of $5,000 or more would ruin your company, how would you calculate the probability of ruin?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</si>
</sst>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%"/>
    <numFmt numFmtId="192" formatCode="0.000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182" fontId="3" fillId="0" borderId="10" xfId="59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2" fontId="3" fillId="0" borderId="13" xfId="59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92" fontId="0" fillId="0" borderId="27" xfId="59" applyNumberFormat="1" applyFont="1" applyFill="1" applyBorder="1" applyAlignment="1">
      <alignment horizontal="center"/>
    </xf>
    <xf numFmtId="0" fontId="5" fillId="34" borderId="28" xfId="0" applyFont="1" applyFill="1" applyBorder="1" applyAlignment="1">
      <alignment horizontal="left" vertical="distributed" wrapText="1"/>
    </xf>
    <xf numFmtId="0" fontId="5" fillId="34" borderId="29" xfId="0" applyFont="1" applyFill="1" applyBorder="1" applyAlignment="1">
      <alignment horizontal="left" vertical="distributed" wrapText="1"/>
    </xf>
    <xf numFmtId="0" fontId="5" fillId="34" borderId="30" xfId="0" applyFont="1" applyFill="1" applyBorder="1" applyAlignment="1">
      <alignment horizontal="left" vertical="distributed" wrapText="1"/>
    </xf>
    <xf numFmtId="0" fontId="5" fillId="34" borderId="12" xfId="0" applyFont="1" applyFill="1" applyBorder="1" applyAlignment="1">
      <alignment horizontal="left" vertical="distributed" wrapText="1"/>
    </xf>
    <xf numFmtId="0" fontId="5" fillId="34" borderId="14" xfId="0" applyFont="1" applyFill="1" applyBorder="1" applyAlignment="1">
      <alignment horizontal="left" vertical="distributed" wrapText="1"/>
    </xf>
    <xf numFmtId="0" fontId="5" fillId="34" borderId="22" xfId="0" applyFont="1" applyFill="1" applyBorder="1" applyAlignment="1">
      <alignment horizontal="left"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104775</xdr:rowOff>
    </xdr:from>
    <xdr:to>
      <xdr:col>3</xdr:col>
      <xdr:colOff>752475</xdr:colOff>
      <xdr:row>3</xdr:row>
      <xdr:rowOff>28575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" name="CB_000000000000000000000000000000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" name="CB_000000000000000000000000000000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" name="CB_000000000000000000000000000000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K20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3.421875" style="0" customWidth="1"/>
    <col min="3" max="3" width="17.57421875" style="0" bestFit="1" customWidth="1"/>
    <col min="4" max="4" width="17.00390625" style="0" bestFit="1" customWidth="1"/>
    <col min="5" max="5" width="18.00390625" style="0" bestFit="1" customWidth="1"/>
    <col min="6" max="6" width="11.8515625" style="0" customWidth="1"/>
    <col min="7" max="7" width="23.57421875" style="0" bestFit="1" customWidth="1"/>
  </cols>
  <sheetData>
    <row r="2" ht="45" customHeight="1">
      <c r="E2" s="12" t="s">
        <v>16</v>
      </c>
    </row>
    <row r="4" ht="13.5" thickBot="1"/>
    <row r="5" spans="2:11" s="11" customFormat="1" ht="12.75" customHeight="1">
      <c r="B5" s="25" t="s">
        <v>18</v>
      </c>
      <c r="C5" s="26"/>
      <c r="D5" s="26"/>
      <c r="E5" s="26"/>
      <c r="F5" s="26"/>
      <c r="G5" s="27"/>
      <c r="H5"/>
      <c r="I5"/>
      <c r="J5"/>
      <c r="K5"/>
    </row>
    <row r="6" spans="2:11" s="11" customFormat="1" ht="12.75" customHeight="1" thickBot="1">
      <c r="B6" s="28"/>
      <c r="C6" s="29"/>
      <c r="D6" s="29"/>
      <c r="E6" s="29"/>
      <c r="F6" s="29"/>
      <c r="G6" s="30"/>
      <c r="H6"/>
      <c r="I6"/>
      <c r="J6"/>
      <c r="K6"/>
    </row>
    <row r="7" spans="8:10" s="1" customFormat="1" ht="13.5" thickBot="1">
      <c r="H7"/>
      <c r="I7"/>
      <c r="J7"/>
    </row>
    <row r="8" spans="2:7" ht="12.75">
      <c r="B8" s="8" t="s">
        <v>13</v>
      </c>
      <c r="C8" s="9" t="s">
        <v>10</v>
      </c>
      <c r="D8" s="10" t="s">
        <v>12</v>
      </c>
      <c r="E8" s="16" t="s">
        <v>11</v>
      </c>
      <c r="F8" s="9" t="s">
        <v>17</v>
      </c>
      <c r="G8" s="18" t="s">
        <v>14</v>
      </c>
    </row>
    <row r="9" spans="2:7" ht="12.75">
      <c r="B9" s="3" t="s">
        <v>0</v>
      </c>
      <c r="C9" s="2">
        <v>0.25</v>
      </c>
      <c r="D9" s="4">
        <v>400</v>
      </c>
      <c r="E9" s="13">
        <f aca="true" t="shared" si="0" ref="E9:E18">D9*C9</f>
        <v>100</v>
      </c>
      <c r="F9" s="21">
        <f>_XLL.VOSEBERNOULLI(C9)</f>
        <v>0</v>
      </c>
      <c r="G9" s="15">
        <f>F9*D9</f>
        <v>0</v>
      </c>
    </row>
    <row r="10" spans="2:7" ht="12.75">
      <c r="B10" s="3" t="s">
        <v>1</v>
      </c>
      <c r="C10" s="2">
        <v>0.3</v>
      </c>
      <c r="D10" s="4">
        <v>200</v>
      </c>
      <c r="E10" s="13">
        <f t="shared" si="0"/>
        <v>60</v>
      </c>
      <c r="F10" s="19">
        <f>_XLL.VOSEBERNOULLI(C10)</f>
        <v>0</v>
      </c>
      <c r="G10" s="15">
        <f aca="true" t="shared" si="1" ref="G10:G18">F10*D10</f>
        <v>0</v>
      </c>
    </row>
    <row r="11" spans="2:7" ht="12.75">
      <c r="B11" s="3" t="s">
        <v>2</v>
      </c>
      <c r="C11" s="2">
        <v>0.1</v>
      </c>
      <c r="D11" s="4">
        <v>500</v>
      </c>
      <c r="E11" s="13">
        <f t="shared" si="0"/>
        <v>50</v>
      </c>
      <c r="F11" s="19">
        <f>_XLL.VOSEBERNOULLI(C11)</f>
        <v>0</v>
      </c>
      <c r="G11" s="15">
        <f t="shared" si="1"/>
        <v>0</v>
      </c>
    </row>
    <row r="12" spans="2:7" ht="12.75">
      <c r="B12" s="3" t="s">
        <v>3</v>
      </c>
      <c r="C12" s="2">
        <v>0.05</v>
      </c>
      <c r="D12" s="4">
        <v>800</v>
      </c>
      <c r="E12" s="13">
        <f t="shared" si="0"/>
        <v>40</v>
      </c>
      <c r="F12" s="19">
        <f>_XLL.VOSEBERNOULLI(C12)</f>
        <v>0</v>
      </c>
      <c r="G12" s="15">
        <f t="shared" si="1"/>
        <v>0</v>
      </c>
    </row>
    <row r="13" spans="2:7" ht="12.75">
      <c r="B13" s="3" t="s">
        <v>4</v>
      </c>
      <c r="C13" s="2">
        <v>0.1</v>
      </c>
      <c r="D13" s="4">
        <v>300</v>
      </c>
      <c r="E13" s="13">
        <f t="shared" si="0"/>
        <v>30</v>
      </c>
      <c r="F13" s="19">
        <f>_XLL.VOSEBERNOULLI(C13)</f>
        <v>0</v>
      </c>
      <c r="G13" s="15">
        <f t="shared" si="1"/>
        <v>0</v>
      </c>
    </row>
    <row r="14" spans="2:7" ht="12.75">
      <c r="B14" s="3" t="s">
        <v>5</v>
      </c>
      <c r="C14" s="2">
        <v>0.3</v>
      </c>
      <c r="D14" s="4">
        <v>90</v>
      </c>
      <c r="E14" s="13">
        <f t="shared" si="0"/>
        <v>27</v>
      </c>
      <c r="F14" s="19">
        <f>_XLL.VOSEBERNOULLI(C14)</f>
        <v>1</v>
      </c>
      <c r="G14" s="15">
        <f t="shared" si="1"/>
        <v>90</v>
      </c>
    </row>
    <row r="15" spans="2:7" ht="12.75">
      <c r="B15" s="3" t="s">
        <v>6</v>
      </c>
      <c r="C15" s="2">
        <v>0.2</v>
      </c>
      <c r="D15" s="4">
        <v>120</v>
      </c>
      <c r="E15" s="13">
        <f t="shared" si="0"/>
        <v>24</v>
      </c>
      <c r="F15" s="19">
        <f>_XLL.VOSEBERNOULLI(C15)</f>
        <v>0</v>
      </c>
      <c r="G15" s="15">
        <f t="shared" si="1"/>
        <v>0</v>
      </c>
    </row>
    <row r="16" spans="2:7" ht="12.75">
      <c r="B16" s="3" t="s">
        <v>7</v>
      </c>
      <c r="C16" s="2">
        <v>0.3</v>
      </c>
      <c r="D16" s="4">
        <v>60</v>
      </c>
      <c r="E16" s="13">
        <f t="shared" si="0"/>
        <v>18</v>
      </c>
      <c r="F16" s="19">
        <f>_XLL.VOSEBERNOULLI(C16)</f>
        <v>0</v>
      </c>
      <c r="G16" s="15">
        <f t="shared" si="1"/>
        <v>0</v>
      </c>
    </row>
    <row r="17" spans="2:7" ht="12.75">
      <c r="B17" s="3" t="s">
        <v>8</v>
      </c>
      <c r="C17" s="2">
        <v>0.01</v>
      </c>
      <c r="D17" s="4">
        <v>1000</v>
      </c>
      <c r="E17" s="13">
        <f t="shared" si="0"/>
        <v>10</v>
      </c>
      <c r="F17" s="19">
        <f>_XLL.VOSEBERNOULLI(C17)</f>
        <v>0</v>
      </c>
      <c r="G17" s="15">
        <f t="shared" si="1"/>
        <v>0</v>
      </c>
    </row>
    <row r="18" spans="2:7" ht="13.5" thickBot="1">
      <c r="B18" s="5" t="s">
        <v>9</v>
      </c>
      <c r="C18" s="6">
        <v>0.001</v>
      </c>
      <c r="D18" s="7">
        <v>8000</v>
      </c>
      <c r="E18" s="14">
        <f t="shared" si="0"/>
        <v>8</v>
      </c>
      <c r="F18" s="20">
        <f>_XLL.VOSEBERNOULLI(C18)</f>
        <v>0</v>
      </c>
      <c r="G18" s="17">
        <f t="shared" si="1"/>
        <v>0</v>
      </c>
    </row>
    <row r="19" ht="13.5" thickBot="1"/>
    <row r="20" spans="5:7" ht="13.5" thickBot="1">
      <c r="E20" s="22" t="s">
        <v>15</v>
      </c>
      <c r="F20" s="23"/>
      <c r="G20" s="24" t="e">
        <f>1-_XLL.VOSESIMPROBABILITY(SUM(G9:G18),5000)</f>
        <v>#VALUE!</v>
      </c>
    </row>
  </sheetData>
  <sheetProtection/>
  <mergeCells count="1">
    <mergeCell ref="B5:G6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2004-04-22T12:12:10Z</dcterms:created>
  <dcterms:modified xsi:type="dcterms:W3CDTF">2009-11-14T09:59:13Z</dcterms:modified>
  <cp:category/>
  <cp:version/>
  <cp:contentType/>
  <cp:contentStatus/>
</cp:coreProperties>
</file>