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41" yWindow="960" windowWidth="19440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<sst xmlns="http://schemas.openxmlformats.org/spreadsheetml/2006/main" count="20" uniqueCount="20">
  <si>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Min</t>
  </si>
  <si>
    <t>Mode</t>
  </si>
  <si>
    <t>Max</t>
  </si>
  <si>
    <t>Distribution</t>
  </si>
  <si>
    <t>Weight</t>
  </si>
  <si>
    <t>Combined estimate</t>
  </si>
  <si>
    <t>SME</t>
  </si>
  <si>
    <t>Peter</t>
  </si>
  <si>
    <t>Jane</t>
  </si>
  <si>
    <t>Paul</t>
  </si>
  <si>
    <t>Susan</t>
  </si>
  <si>
    <t>Formulae table</t>
  </si>
  <si>
    <t>=VosePERTObject(C3,D3,E3)</t>
  </si>
  <si>
    <t>F3:F6</t>
  </si>
  <si>
    <t>=VoseCombined(F3:F6,G3:G6,B3:B6)</t>
  </si>
  <si>
    <t>E8 (output)</t>
  </si>
  <si>
    <t>E9 (output)</t>
  </si>
  <si>
    <t>=VoseCombinedProb(14,F3:F6,G3:G6,B3:B6,1)</t>
  </si>
  <si>
    <r>
      <rPr>
        <b/>
        <sz val="10"/>
        <rFont val="Times New Roman"/>
        <family val="1"/>
      </rPr>
      <t>Technique:</t>
    </r>
    <r>
      <rPr>
        <sz val="10"/>
        <rFont val="Times New Roman"/>
        <family val="1"/>
      </rPr>
      <t xml:space="preserve"> combine the different opinions of four SMEs (Subject Matter Experts) into one distribution.</t>
    </r>
  </si>
  <si>
    <t>P(&lt;=14)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</si>
</sst>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0" fillId="0" borderId="24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18" xfId="0" applyBorder="1" applyAlignment="1" quotePrefix="1">
      <alignment horizontal="left"/>
    </xf>
    <xf numFmtId="0" fontId="0" fillId="0" borderId="22" xfId="0" applyBorder="1" applyAlignment="1" quotePrefix="1">
      <alignment horizontal="left"/>
    </xf>
    <xf numFmtId="0" fontId="0" fillId="0" borderId="19" xfId="0" applyBorder="1" applyAlignment="1" quotePrefix="1">
      <alignment horizontal="left"/>
    </xf>
    <xf numFmtId="0" fontId="0" fillId="0" borderId="20" xfId="0" applyBorder="1" applyAlignment="1" quotePrefix="1">
      <alignment horizontal="left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22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1</xdr:row>
      <xdr:rowOff>19050</xdr:rowOff>
    </xdr:from>
    <xdr:to>
      <xdr:col>12</xdr:col>
      <xdr:colOff>76200</xdr:colOff>
      <xdr:row>6</xdr:row>
      <xdr:rowOff>19050</xdr:rowOff>
    </xdr:to>
    <xdr:pic>
      <xdr:nvPicPr>
        <xdr:cNvPr id="1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80975"/>
          <a:ext cx="2181225" cy="809625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tabSelected="1" zoomScale="150" zoomScaleNormal="150" zoomScalePageLayoutView="0" workbookViewId="0" topLeftCell="A1">
      <selection activeCell="E8" sqref="E8"/>
    </sheetView>
  </sheetViews>
  <sheetFormatPr defaultColWidth="9.140625" defaultRowHeight="12.75"/>
  <cols>
    <col min="1" max="1" width="4.00390625" style="0" customWidth="1"/>
    <col min="2" max="2" width="10.28125" style="0" customWidth="1"/>
    <col min="6" max="6" width="29.7109375" style="0" customWidth="1"/>
    <col min="8" max="8" width="3.421875" style="0" customWidth="1"/>
  </cols>
  <sheetData>
    <row r="2" spans="2:10" ht="12.75">
      <c r="B2" s="15" t="s">
        <v>6</v>
      </c>
      <c r="C2" s="4" t="s">
        <v>0</v>
      </c>
      <c r="D2" s="15" t="s">
        <v>1</v>
      </c>
      <c r="E2" s="4" t="s">
        <v>2</v>
      </c>
      <c r="F2" s="15" t="s">
        <v>3</v>
      </c>
      <c r="G2" s="5" t="s">
        <v>4</v>
      </c>
      <c r="J2" s="21"/>
    </row>
    <row r="3" spans="2:7" ht="12.75">
      <c r="B3" s="1" t="s">
        <v>7</v>
      </c>
      <c r="C3" s="7">
        <v>11</v>
      </c>
      <c r="D3" s="16">
        <v>13</v>
      </c>
      <c r="E3" s="7">
        <v>17</v>
      </c>
      <c r="F3" s="1" t="str">
        <f>_XLL.VOSEPERTOBJECT(C3,D3,E3)</f>
        <v>VosePERT($C$3,$D$3,$E$3)</v>
      </c>
      <c r="G3" s="9">
        <v>0.3</v>
      </c>
    </row>
    <row r="4" spans="2:7" ht="12.75">
      <c r="B4" s="2" t="s">
        <v>8</v>
      </c>
      <c r="C4" s="10">
        <v>12</v>
      </c>
      <c r="D4" s="17">
        <v>13</v>
      </c>
      <c r="E4" s="10">
        <v>16</v>
      </c>
      <c r="F4" s="2" t="str">
        <f>_XLL.VOSEPERTOBJECT(C4,D4,E4)</f>
        <v>VosePERT($C$4,$D$4,$E$4)</v>
      </c>
      <c r="G4" s="11">
        <v>0.2</v>
      </c>
    </row>
    <row r="5" spans="2:7" ht="12.75">
      <c r="B5" s="2" t="s">
        <v>9</v>
      </c>
      <c r="C5" s="10">
        <v>8</v>
      </c>
      <c r="D5" s="17">
        <v>10</v>
      </c>
      <c r="E5" s="10">
        <v>13</v>
      </c>
      <c r="F5" s="2" t="str">
        <f>_XLL.VOSEPERTOBJECT(C5,D5,E5)</f>
        <v>VosePERT($C$5,$D$5,$E$5)</v>
      </c>
      <c r="G5" s="11">
        <v>0.4</v>
      </c>
    </row>
    <row r="6" spans="2:13" ht="12.75">
      <c r="B6" s="3" t="s">
        <v>10</v>
      </c>
      <c r="C6" s="12">
        <v>9</v>
      </c>
      <c r="D6" s="18">
        <v>10</v>
      </c>
      <c r="E6" s="12">
        <v>15</v>
      </c>
      <c r="F6" s="3" t="str">
        <f>_XLL.VOSEPERTOBJECT(C6,D6,E6)</f>
        <v>VosePERT($C$6,$D$6,$E$6)</v>
      </c>
      <c r="G6" s="14">
        <v>0.1</v>
      </c>
      <c r="I6" s="22"/>
      <c r="J6" s="22"/>
      <c r="K6" s="22"/>
      <c r="L6" s="22"/>
      <c r="M6" s="22"/>
    </row>
    <row r="7" spans="9:13" ht="12.75">
      <c r="I7" s="22"/>
      <c r="J7" s="22"/>
      <c r="K7" s="22"/>
      <c r="L7" s="22"/>
      <c r="M7" s="22"/>
    </row>
    <row r="8" spans="3:13" ht="12.75" customHeight="1">
      <c r="C8" s="6" t="s">
        <v>5</v>
      </c>
      <c r="D8" s="8"/>
      <c r="E8" s="19">
        <f>_XLL.VOSECOMBINED(F3:F6,G3:G6,B3:B6)</f>
        <v>12.965560559697337</v>
      </c>
      <c r="I8" s="36" t="s">
        <v>18</v>
      </c>
      <c r="J8" s="37"/>
      <c r="K8" s="37"/>
      <c r="L8" s="37"/>
      <c r="M8" s="38"/>
    </row>
    <row r="9" spans="3:13" ht="12.75">
      <c r="C9" s="23" t="s">
        <v>19</v>
      </c>
      <c r="D9" s="13"/>
      <c r="E9" s="20">
        <f>_XLL.VOSECOMBINEDPROB({14},F3:F6,G3:G6,B3:B6,TRUE)</f>
        <v>0.8788050156367012</v>
      </c>
      <c r="I9" s="39"/>
      <c r="J9" s="40"/>
      <c r="K9" s="40"/>
      <c r="L9" s="40"/>
      <c r="M9" s="41"/>
    </row>
    <row r="11" spans="2:6" ht="12.75">
      <c r="B11" s="24" t="s">
        <v>11</v>
      </c>
      <c r="C11" s="25"/>
      <c r="D11" s="25"/>
      <c r="E11" s="25"/>
      <c r="F11" s="26"/>
    </row>
    <row r="12" spans="2:6" ht="12.75">
      <c r="B12" s="1" t="s">
        <v>13</v>
      </c>
      <c r="C12" s="27" t="s">
        <v>12</v>
      </c>
      <c r="D12" s="28"/>
      <c r="E12" s="28"/>
      <c r="F12" s="29"/>
    </row>
    <row r="13" spans="2:6" ht="12.75">
      <c r="B13" s="2" t="s">
        <v>15</v>
      </c>
      <c r="C13" s="30" t="s">
        <v>14</v>
      </c>
      <c r="D13" s="31"/>
      <c r="E13" s="31"/>
      <c r="F13" s="32"/>
    </row>
    <row r="14" spans="2:13" ht="12.75">
      <c r="B14" s="3" t="s">
        <v>16</v>
      </c>
      <c r="C14" s="33" t="s">
        <v>17</v>
      </c>
      <c r="D14" s="34"/>
      <c r="E14" s="34"/>
      <c r="F14" s="35"/>
      <c r="I14" s="22"/>
      <c r="J14" s="22"/>
      <c r="K14" s="22"/>
      <c r="L14" s="22"/>
      <c r="M14" s="22"/>
    </row>
  </sheetData>
  <sheetProtection/>
  <mergeCells count="5">
    <mergeCell ref="B11:F11"/>
    <mergeCell ref="C12:F12"/>
    <mergeCell ref="C13:F13"/>
    <mergeCell ref="C14:F14"/>
    <mergeCell ref="I8:M9"/>
  </mergeCells>
  <printOptions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Greg Nolder</cp:lastModifiedBy>
  <dcterms:created xsi:type="dcterms:W3CDTF">2007-06-19T07:41:22Z</dcterms:created>
  <dcterms:modified xsi:type="dcterms:W3CDTF">2010-01-27T01:24:50Z</dcterms:modified>
  <cp:category/>
  <cp:version/>
  <cp:contentType/>
  <cp:contentStatus/>
</cp:coreProperties>
</file>