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7620" activeTab="0"/>
  </bookViews>
  <sheets>
    <sheet name="Building a house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<sst xmlns="http://schemas.openxmlformats.org/spreadsheetml/2006/main" count="15" uniqueCount="15">
  <si>
    <t>Purchase land</t>
  </si>
  <si>
    <t>Lay foundations</t>
  </si>
  <si>
    <t>Construct walls</t>
  </si>
  <si>
    <t>Windows and doors</t>
  </si>
  <si>
    <t>Roofing</t>
  </si>
  <si>
    <t>Electricity and plumbing</t>
  </si>
  <si>
    <t>Plastering</t>
  </si>
  <si>
    <t>Decorations</t>
  </si>
  <si>
    <t>Fixtures and fittings</t>
  </si>
  <si>
    <t>Total cost</t>
  </si>
  <si>
    <t>Thousands</t>
  </si>
  <si>
    <t>Low %</t>
  </si>
  <si>
    <t>High %</t>
  </si>
  <si>
    <t>Variation</t>
  </si>
  <si>
    <t>Total cost with risk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</si>
</sst>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64" fontId="0" fillId="0" borderId="0" xfId="44" applyFont="1" applyAlignment="1">
      <alignment/>
    </xf>
    <xf numFmtId="9" fontId="0" fillId="0" borderId="0" xfId="0" applyNumberFormat="1" applyAlignment="1">
      <alignment/>
    </xf>
    <xf numFmtId="165" fontId="0" fillId="0" borderId="0" xfId="57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3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2" max="2" width="22.7109375" style="0" bestFit="1" customWidth="1"/>
    <col min="3" max="3" width="12.7109375" style="0" customWidth="1"/>
  </cols>
  <sheetData>
    <row r="2" spans="3:6" ht="15">
      <c r="C2" t="s">
        <v>10</v>
      </c>
      <c r="D2" t="s">
        <v>11</v>
      </c>
      <c r="E2" t="s">
        <v>12</v>
      </c>
      <c r="F2" t="s">
        <v>13</v>
      </c>
    </row>
    <row r="3" spans="2:8" ht="15">
      <c r="B3" t="s">
        <v>0</v>
      </c>
      <c r="C3" s="1">
        <v>110</v>
      </c>
      <c r="D3" s="2">
        <v>1</v>
      </c>
      <c r="E3" s="2">
        <v>1</v>
      </c>
      <c r="F3" s="3">
        <f>_XLL.VOSEINPUT('Building a house'!B3)+_XLL.VOSETRIANGLE(D3,100%,E3)</f>
        <v>1</v>
      </c>
      <c r="G3" s="2"/>
      <c r="H3" s="2"/>
    </row>
    <row r="4" spans="2:8" ht="15">
      <c r="B4" t="s">
        <v>1</v>
      </c>
      <c r="C4" s="1">
        <v>23</v>
      </c>
      <c r="D4" s="2">
        <v>0.9</v>
      </c>
      <c r="E4" s="2">
        <v>1.25</v>
      </c>
      <c r="F4" s="3">
        <f>_XLL.VOSEINPUT('Building a house'!B4)+_XLL.VOSETRIANGLE(D4,100%,E4)</f>
        <v>0.9617393474419289</v>
      </c>
      <c r="G4" s="2"/>
      <c r="H4" s="2"/>
    </row>
    <row r="5" spans="2:8" ht="15">
      <c r="B5" t="s">
        <v>2</v>
      </c>
      <c r="C5" s="1">
        <v>78</v>
      </c>
      <c r="D5" s="2">
        <v>0.9299999999999999</v>
      </c>
      <c r="E5" s="2">
        <v>1.1400000000000001</v>
      </c>
      <c r="F5" s="3">
        <f>_XLL.VOSEINPUT('Building a house'!B5)+_XLL.VOSETRIANGLE(D5,100%,E5)</f>
        <v>1.0123887851540676</v>
      </c>
      <c r="G5" s="2"/>
      <c r="H5" s="2"/>
    </row>
    <row r="6" spans="2:8" ht="15">
      <c r="B6" t="s">
        <v>4</v>
      </c>
      <c r="C6" s="1">
        <v>95</v>
      </c>
      <c r="D6" s="2">
        <v>0.95</v>
      </c>
      <c r="E6" s="2">
        <v>1.2</v>
      </c>
      <c r="F6" s="3">
        <f>_XLL.VOSEINPUT('Building a house'!B6)+_XLL.VOSETRIANGLE(D6,100%,E6)</f>
        <v>1.130241388227093</v>
      </c>
      <c r="G6" s="2"/>
      <c r="H6" s="2"/>
    </row>
    <row r="7" spans="2:8" ht="15">
      <c r="B7" t="s">
        <v>3</v>
      </c>
      <c r="C7" s="1">
        <v>23</v>
      </c>
      <c r="D7" s="2">
        <v>0.95</v>
      </c>
      <c r="E7" s="2">
        <v>1.05</v>
      </c>
      <c r="F7" s="3">
        <f>_XLL.VOSEINPUT('Building a house'!B7)+_XLL.VOSETRIANGLE(D7,100%,E7)</f>
        <v>1.024624034397784</v>
      </c>
      <c r="G7" s="2"/>
      <c r="H7" s="2"/>
    </row>
    <row r="8" spans="2:8" ht="15">
      <c r="B8" t="s">
        <v>5</v>
      </c>
      <c r="C8" s="1">
        <v>17</v>
      </c>
      <c r="D8" s="2">
        <v>0.98</v>
      </c>
      <c r="E8" s="2">
        <v>1.12</v>
      </c>
      <c r="F8" s="3">
        <f>_XLL.VOSEINPUT('Building a house'!B8)+_XLL.VOSETRIANGLE(D8,100%,E8)</f>
        <v>1.0782144053509268</v>
      </c>
      <c r="G8" s="2"/>
      <c r="H8" s="2"/>
    </row>
    <row r="9" spans="2:8" ht="15">
      <c r="B9" t="s">
        <v>6</v>
      </c>
      <c r="C9" s="1">
        <v>28</v>
      </c>
      <c r="D9" s="2">
        <v>0.95</v>
      </c>
      <c r="E9" s="2">
        <v>1.05</v>
      </c>
      <c r="F9" s="3">
        <f>_XLL.VOSEINPUT('Building a house'!B9)+_XLL.VOSETRIANGLE(D9,100%,E9)</f>
        <v>1.0123742689490918</v>
      </c>
      <c r="G9" s="2"/>
      <c r="H9" s="2"/>
    </row>
    <row r="10" spans="2:8" ht="15">
      <c r="B10" t="s">
        <v>7</v>
      </c>
      <c r="C10" s="1">
        <v>13</v>
      </c>
      <c r="D10" s="2">
        <v>0.9</v>
      </c>
      <c r="E10" s="2">
        <v>1.3</v>
      </c>
      <c r="F10" s="3">
        <f>_XLL.VOSEINPUT('Building a house'!B10)+_XLL.VOSETRIANGLE(D10,100%,E10)</f>
        <v>0.9624786445894555</v>
      </c>
      <c r="G10" s="2"/>
      <c r="H10" s="2"/>
    </row>
    <row r="11" spans="2:8" ht="15">
      <c r="B11" t="s">
        <v>8</v>
      </c>
      <c r="C11" s="1">
        <v>9</v>
      </c>
      <c r="D11" s="2">
        <v>0.9299999999999999</v>
      </c>
      <c r="E11" s="2">
        <v>1.2</v>
      </c>
      <c r="F11" s="3">
        <f>_XLL.VOSEINPUT('Building a house'!B11)+_XLL.VOSETRIANGLE(D11,100%,E11)</f>
        <v>1.0221128140527982</v>
      </c>
      <c r="G11" s="2"/>
      <c r="H11" s="2"/>
    </row>
    <row r="12" ht="15">
      <c r="C12" s="1"/>
    </row>
    <row r="13" spans="2:6" ht="15">
      <c r="B13" t="s">
        <v>9</v>
      </c>
      <c r="C13" s="1">
        <f>SUM(C3:C11)</f>
        <v>396</v>
      </c>
      <c r="D13" s="4" t="s">
        <v>14</v>
      </c>
      <c r="E13" s="5"/>
      <c r="F13" s="6">
        <f>_XLL.VOSEOUTPUT(D13)+SUMPRODUCT(C3:C11,F3:F11)</f>
        <v>410.412977033583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Vose</dc:creator>
  <cp:keywords/>
  <dc:description/>
  <cp:lastModifiedBy>Элла</cp:lastModifiedBy>
  <dcterms:created xsi:type="dcterms:W3CDTF">2009-11-26T13:51:55Z</dcterms:created>
  <dcterms:modified xsi:type="dcterms:W3CDTF">2009-11-30T14:29:23Z</dcterms:modified>
  <cp:category/>
  <cp:version/>
  <cp:contentType/>
  <cp:contentStatus/>
</cp:coreProperties>
</file>